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20640082\Downloads\"/>
    </mc:Choice>
  </mc:AlternateContent>
  <xr:revisionPtr revIDLastSave="0" documentId="13_ncr:1_{E479088C-8415-4BD9-80A5-FCA8B881AF3E}" xr6:coauthVersionLast="47" xr6:coauthVersionMax="47" xr10:uidLastSave="{00000000-0000-0000-0000-000000000000}"/>
  <bookViews>
    <workbookView xWindow="-120" yWindow="-120" windowWidth="29040" windowHeight="15840" tabRatio="570" xr2:uid="{6693289D-3BE1-462B-A238-C91651678FED}"/>
  </bookViews>
  <sheets>
    <sheet name="請求書" sheetId="4" r:id="rId1"/>
    <sheet name="請求書 (見本)" sheetId="17" r:id="rId2"/>
    <sheet name="記入要領" sheetId="10" r:id="rId3"/>
    <sheet name="内訳（10％対象）" sheetId="13" r:id="rId4"/>
    <sheet name="内訳（軽減税率対象）" sheetId="14" r:id="rId5"/>
    <sheet name="内訳（非課税対象）" sheetId="15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請求書!$A$1:$AU$44</definedName>
    <definedName name="_xlnm.Print_Area" localSheetId="1">'請求書 (見本)'!$A$1:$AU$44</definedName>
    <definedName name="_xlnm.Print_Area" localSheetId="3">'内訳（10％対象）'!$A$1:$N$255</definedName>
    <definedName name="_xlnm.Print_Area" localSheetId="4">'内訳（軽減税率対象）'!$A$1:$N$254</definedName>
    <definedName name="_xlnm.Print_Area" localSheetId="5">'内訳（非課税対象）'!$A$1:$N$254</definedName>
    <definedName name="_xlnm.Print_Titles" localSheetId="3">'内訳（10％対象）'!$2:$5</definedName>
    <definedName name="_xlnm.Print_Titles" localSheetId="4">'内訳（軽減税率対象）'!$2:$5</definedName>
    <definedName name="_xlnm.Print_Titles" localSheetId="5">'内訳（非課税対象）'!$2:$5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 localSheetId="3">#REF!</definedName>
    <definedName name="規格" localSheetId="4">#REF!</definedName>
    <definedName name="規格" localSheetId="5">#REF!</definedName>
    <definedName name="規格">#REF!</definedName>
    <definedName name="空白行">#REF!</definedName>
    <definedName name="見積">#REF!</definedName>
    <definedName name="見積ヘッダ">#REF!</definedName>
    <definedName name="見積書鏡" localSheetId="3">#REF!</definedName>
    <definedName name="見積書鏡" localSheetId="4">#REF!</definedName>
    <definedName name="見積書鏡" localSheetId="5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 localSheetId="3">#REF!</definedName>
    <definedName name="植覧" localSheetId="4">#REF!</definedName>
    <definedName name="植覧" localSheetId="5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9" i="17" l="1"/>
  <c r="AP27" i="17"/>
  <c r="AL25" i="17"/>
  <c r="AP25" i="17" s="1"/>
  <c r="AL23" i="17"/>
  <c r="AP23" i="17" s="1"/>
  <c r="AP29" i="17" s="1"/>
  <c r="E18" i="17" s="1"/>
  <c r="AL29" i="17"/>
  <c r="AR5" i="17"/>
  <c r="N2" i="15"/>
  <c r="I2" i="15"/>
  <c r="E2" i="15"/>
  <c r="N2" i="14"/>
  <c r="E2" i="14"/>
  <c r="I2" i="14"/>
  <c r="N2" i="13"/>
  <c r="I2" i="13"/>
  <c r="E2" i="13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254" i="14"/>
  <c r="L253" i="14"/>
  <c r="L252" i="14"/>
  <c r="L251" i="14"/>
  <c r="L250" i="14"/>
  <c r="L249" i="14"/>
  <c r="L248" i="14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255" i="13"/>
  <c r="L254" i="13"/>
  <c r="L253" i="13"/>
  <c r="L252" i="13"/>
  <c r="L251" i="13"/>
  <c r="L250" i="13"/>
  <c r="L249" i="13"/>
  <c r="L248" i="13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Y2" i="10"/>
  <c r="AL25" i="4"/>
  <c r="AP25" i="4" s="1"/>
  <c r="AL23" i="4"/>
  <c r="AL29" i="4" s="1"/>
  <c r="AA29" i="4"/>
  <c r="AP27" i="4"/>
  <c r="AR5" i="4"/>
  <c r="U10" i="4"/>
  <c r="E38" i="4"/>
  <c r="E38" i="17"/>
  <c r="U10" i="17"/>
  <c r="AP23" i="4" l="1"/>
  <c r="AP29" i="4" s="1"/>
  <c r="E1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D3695B68-7987-4819-842E-C7033EA7D93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プルダウンより選択</t>
        </r>
      </text>
    </comment>
    <comment ref="AL5" authorId="1" shapeId="0" xr:uid="{1DB634D5-EEFE-420F-8431-56709247060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CF3AB398-C0DE-4FA4-A457-0B1FCD931371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4478BD75-7993-47F7-A35E-8072F7ED4697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0D25864D-3CFC-4884-A69E-AD5018A6D8BB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94FEEB7-3302-4DE8-9949-04CDFE48F95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BBF343CB-42E8-4321-AC20-A444551AD298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D9B676AB-F1F7-49CC-8B51-EBD4A2E61019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3663F0E2-B39B-4461-A32D-634E6B5CEA49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78F7AF37-70A4-4F96-9AA9-3B5394C2ADCA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EF4506D4-78AE-4502-8D1D-432E26BBFAF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0" shapeId="0" xr:uid="{9A3BA2CF-224B-4AAD-A68E-AE3060A39A75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9FA92F83-C085-4E9F-928C-0452E903972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プルダウンより選択</t>
        </r>
      </text>
    </comment>
    <comment ref="AL5" authorId="1" shapeId="0" xr:uid="{91F6F17C-E556-4443-A8FF-CB452ABEFD5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E789953F-E16A-4CC7-BEBE-4DA14E40F42B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7BABA05B-AD2C-4E4A-A8CE-72D54EFCE848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CFFD4591-DB1D-4F42-B0D8-90F4883AD591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434A8062-3226-49CB-93EB-97EAF856CA4E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5" authorId="3" shapeId="0" xr:uid="{B42419D7-08FD-4A29-BBF7-35A7AFEBD0A2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8" authorId="3" shapeId="0" xr:uid="{72816E07-F88A-4F9B-BA5D-45F87CBE5A5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3" authorId="4" shapeId="0" xr:uid="{98185966-3787-4240-8B3E-99017B00E5FD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5" authorId="4" shapeId="0" xr:uid="{05C2E084-CD5F-4AAC-83DA-97091795F83F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8" authorId="3" shapeId="0" xr:uid="{49CF95A0-49EE-49D4-BBCA-EEBCAADF066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9" authorId="0" shapeId="0" xr:uid="{C0C93A2E-ECBC-4129-A4EA-1FCCCF531148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8D29B065-A3C2-475B-82A6-A489CF65FDF1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D67B2EB2-C7B8-4F3E-997C-5B588E30966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1D6342C-C053-4377-88F8-C63E4053E9E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3342E132-6781-46BC-93B8-16C4C658779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A657C20B-C1D5-4F0E-AE2A-F2AF5A3A0110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BBF8C35E-C2DF-496A-B4E0-6BFCED54D1E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<sst xmlns="http://schemas.openxmlformats.org/spreadsheetml/2006/main" count="214" uniqueCount="122">
  <si>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</si>
  <si>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</si>
  <si>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</si>
  <si>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</si>
  <si>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円</t>
    <rPh sb="0" eb="1">
      <t>エン</t>
    </rPh>
    <phoneticPr fontId="2"/>
  </si>
  <si>
    <t>請求金額</t>
    <rPh sb="0" eb="2">
      <t>セイキュウ</t>
    </rPh>
    <rPh sb="2" eb="4">
      <t>キンガク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</si>
  <si>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</si>
  <si>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</si>
  <si>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住　　所</t>
    <rPh sb="0" eb="1">
      <t>ジュウ</t>
    </rPh>
    <rPh sb="3" eb="4">
      <t>ショ</t>
    </rPh>
    <phoneticPr fontId="2"/>
  </si>
  <si>
    <t>社　　名</t>
    <rPh sb="0" eb="1">
      <t>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</si>
  <si>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</si>
  <si>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</si>
  <si>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</si>
  <si>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</si>
  <si>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</si>
  <si>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</si>
  <si>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</si>
  <si>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普通</t>
    <rPh sb="0" eb="2">
      <t>フツウ</t>
    </rPh>
    <phoneticPr fontId="2"/>
  </si>
  <si>
    <t>当座</t>
    <rPh sb="0" eb="2">
      <t>トウザ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</si>
  <si>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</si>
  <si>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Ｔ Ｅ Ｌ</t>
    <phoneticPr fontId="2"/>
  </si>
  <si>
    <t>件　名</t>
    <rPh sb="0" eb="1">
      <t>ケン</t>
    </rPh>
    <rPh sb="2" eb="3">
      <t>メイ</t>
    </rPh>
    <phoneticPr fontId="2"/>
  </si>
  <si>
    <t>〒</t>
    <phoneticPr fontId="2"/>
  </si>
  <si>
    <t>取引先コード</t>
    <phoneticPr fontId="2"/>
  </si>
  <si>
    <t>(納入先)</t>
    <phoneticPr fontId="2"/>
  </si>
  <si>
    <t>フリガナ</t>
    <phoneticPr fontId="2"/>
  </si>
  <si>
    <t>※入力箇所</t>
    <rPh sb="1" eb="3">
      <t>ニュウリョク</t>
    </rPh>
    <rPh sb="3" eb="5">
      <t>カショ</t>
    </rPh>
    <phoneticPr fontId="2"/>
  </si>
  <si>
    <t>金額</t>
    <rPh sb="0" eb="2">
      <t>キンガク</t>
    </rPh>
    <phoneticPr fontId="2"/>
  </si>
  <si>
    <t>印</t>
    <rPh sb="0" eb="1">
      <t>イン</t>
    </rPh>
    <phoneticPr fontId="2"/>
  </si>
  <si>
    <t>単位</t>
    <rPh sb="0" eb="2">
      <t>タンイ</t>
    </rPh>
    <phoneticPr fontId="2"/>
  </si>
  <si>
    <t>規　格　･　形　状</t>
  </si>
  <si>
    <t>数　量</t>
  </si>
  <si>
    <t>単　価</t>
  </si>
  <si>
    <t>金　　額</t>
  </si>
  <si>
    <t>備　　　　　　　考</t>
  </si>
  <si>
    <t>〒</t>
    <phoneticPr fontId="2"/>
  </si>
  <si>
    <t>フリガナ</t>
    <phoneticPr fontId="2"/>
  </si>
  <si>
    <t>Ｔ Ｅ Ｌ</t>
    <phoneticPr fontId="2"/>
  </si>
  <si>
    <t>(納入先)</t>
    <phoneticPr fontId="2"/>
  </si>
  <si>
    <t>消費税区分</t>
    <rPh sb="0" eb="3">
      <t>ショウヒゼイ</t>
    </rPh>
    <rPh sb="3" eb="5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</si>
  <si>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</si>
  <si>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</si>
  <si>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</si>
  <si>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非課税</t>
    <rPh sb="0" eb="3">
      <t>ヒカゼイ</t>
    </rPh>
    <phoneticPr fontId="2"/>
  </si>
  <si>
    <t>計</t>
    <phoneticPr fontId="2"/>
  </si>
  <si>
    <t>※下記内訳は税率10%対象</t>
    <phoneticPr fontId="2"/>
  </si>
  <si>
    <t>※下記内訳は非課税対象</t>
    <rPh sb="6" eb="9">
      <t>ヒカゼイ</t>
    </rPh>
    <phoneticPr fontId="2"/>
  </si>
  <si>
    <t>支払条件</t>
    <rPh sb="0" eb="4">
      <t>シハライジョウケン</t>
    </rPh>
    <phoneticPr fontId="2"/>
  </si>
  <si>
    <t>月末締</t>
    <phoneticPr fontId="2"/>
  </si>
  <si>
    <t>翌月末日現金振込</t>
    <phoneticPr fontId="2"/>
  </si>
  <si>
    <t>②</t>
    <phoneticPr fontId="2"/>
  </si>
  <si>
    <t>③</t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</si>
  <si>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</si>
  <si>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</si>
  <si>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</si>
  <si>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</si>
  <si>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プルダウンから選択してください。（出力後のゴム印でも可）</t>
    <rPh sb="7" eb="9">
      <t>センタク</t>
    </rPh>
    <rPh sb="17" eb="20">
      <t>シュツリョクゴ</t>
    </rPh>
    <rPh sb="23" eb="24">
      <t>イン</t>
    </rPh>
    <rPh sb="26" eb="27">
      <t>カ</t>
    </rPh>
    <phoneticPr fontId="2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</si>
  <si>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</si>
  <si>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</si>
  <si>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</si>
  <si>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</si>
  <si>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</si>
  <si>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</si>
  <si>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</si>
  <si>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</si>
  <si>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</si>
  <si>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</si>
  <si>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</si>
  <si>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</si>
  <si>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</si>
  <si>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</si>
  <si>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</si>
  <si>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</si>
  <si>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</si>
  <si>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</si>
  <si>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⑥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</si>
  <si>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</si>
  <si>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</si>
  <si>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</si>
  <si>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⑦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</si>
  <si>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</si>
  <si>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</si>
  <si>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</si>
  <si>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</si>
  <si>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</si>
  <si>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</si>
  <si>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無</t>
    <rPh sb="0" eb="1">
      <t>ナ</t>
    </rPh>
    <phoneticPr fontId="2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</si>
  <si>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</si>
  <si>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</si>
  <si>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</si>
  <si>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</si>
  <si>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</si>
  <si>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⑧</t>
    <phoneticPr fontId="23"/>
  </si>
  <si>
    <t>件　名</t>
    <phoneticPr fontId="27"/>
  </si>
  <si>
    <t xml:space="preserve">会　社　名 </t>
    <rPh sb="0" eb="1">
      <t>カイ</t>
    </rPh>
    <rPh sb="2" eb="5">
      <t>カイシャメイ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</si>
  <si>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</si>
  <si>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</si>
  <si>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単位</t>
    <phoneticPr fontId="27"/>
  </si>
  <si>
    <t>検査完了日</t>
    <rPh sb="0" eb="2">
      <t>ケンサ</t>
    </rPh>
    <rPh sb="2" eb="4">
      <t>カンリョウ</t>
    </rPh>
    <rPh sb="4" eb="5">
      <t>ビ</t>
    </rPh>
    <phoneticPr fontId="2"/>
  </si>
  <si>
    <t>月</t>
    <rPh sb="0" eb="1">
      <t>ツキ</t>
    </rPh>
    <phoneticPr fontId="2"/>
  </si>
  <si>
    <t>※下記内訳は軽減税率対象</t>
    <rPh sb="6" eb="10">
      <t>ケイゲンゼイリツ</t>
    </rPh>
    <phoneticPr fontId="2"/>
  </si>
  <si>
    <t>下記のとおり納品、ご請求致します。</t>
    <rPh sb="6" eb="8">
      <t>ノウヒン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</si>
  <si>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</si>
  <si>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資本金</t>
    <rPh sb="0" eb="3">
      <t>シホンキン</t>
    </rPh>
    <phoneticPr fontId="2"/>
  </si>
  <si>
    <t>※内訳書に記載の項目は検査完了・合格済</t>
    <rPh sb="1" eb="4">
      <t>ウチワケショ</t>
    </rPh>
    <rPh sb="5" eb="7">
      <t>キサイ</t>
    </rPh>
    <rPh sb="8" eb="10">
      <t>コウモク</t>
    </rPh>
    <rPh sb="11" eb="15">
      <t>ケンサカンリョウ</t>
    </rPh>
    <rPh sb="16" eb="19">
      <t>ゴウカクズ</t>
    </rPh>
    <phoneticPr fontId="2"/>
  </si>
  <si>
    <t>※内訳書に記載の項目は検査完了・合格済</t>
    <phoneticPr fontId="2"/>
  </si>
  <si>
    <t>⑤</t>
    <phoneticPr fontId="2"/>
  </si>
  <si>
    <t>（必須）</t>
    <rPh sb="1" eb="3">
      <t>ヒッス</t>
    </rPh>
    <phoneticPr fontId="2"/>
  </si>
  <si>
    <t>請求書発行時の資本金を入力して下さい。</t>
    <rPh sb="0" eb="6">
      <t>セイキュウショハッコウジ</t>
    </rPh>
    <rPh sb="7" eb="10">
      <t>シホンキン</t>
    </rPh>
    <rPh sb="11" eb="13">
      <t>ニュウリョク</t>
    </rPh>
    <rPh sb="15" eb="16">
      <t>クダ</t>
    </rPh>
    <phoneticPr fontId="2"/>
  </si>
  <si>
    <t>⑨</t>
    <phoneticPr fontId="23"/>
  </si>
  <si>
    <t>➈</t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</si>
  <si>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</si>
  <si>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</si>
  <si>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みどり環境事業部</t>
    <rPh sb="3" eb="5">
      <t>カンキョウ</t>
    </rPh>
    <rPh sb="5" eb="8">
      <t>ジギョウブ</t>
    </rPh>
    <phoneticPr fontId="2"/>
  </si>
  <si>
    <t>緑地</t>
    <rPh sb="0" eb="2">
      <t>リョクチ</t>
    </rPh>
    <phoneticPr fontId="2"/>
  </si>
  <si>
    <t>横浜緑地株式会社</t>
    <rPh sb="0" eb="2">
      <t>ヨコハマ</t>
    </rPh>
    <rPh sb="2" eb="4">
      <t>リョクチ</t>
    </rPh>
    <rPh sb="4" eb="8">
      <t>カブシキガイシャ</t>
    </rPh>
    <phoneticPr fontId="2"/>
  </si>
  <si>
    <t>横浜緑地・協栄パートナーズ
代表者　横浜緑地株式会社</t>
    <rPh sb="0" eb="2">
      <t>ヨコハマ</t>
    </rPh>
    <rPh sb="2" eb="4">
      <t>リョクチ</t>
    </rPh>
    <rPh sb="5" eb="7">
      <t>キョウエイ</t>
    </rPh>
    <phoneticPr fontId="2"/>
  </si>
  <si>
    <t>小田原フラワーガーデンパートナーズ
代表者　横浜緑地株式会社</t>
    <phoneticPr fontId="2"/>
  </si>
  <si>
    <t>おだわら諏訪の原公園パートナーズ
代表者　横浜緑地株式会社</t>
    <rPh sb="4" eb="6">
      <t>スワ</t>
    </rPh>
    <rPh sb="7" eb="10">
      <t>ハラコウエン</t>
    </rPh>
    <phoneticPr fontId="2"/>
  </si>
  <si>
    <t>横山公園グループパートナーズ
代表者　横浜緑地株式会社</t>
    <phoneticPr fontId="2"/>
  </si>
  <si>
    <t>横浜緑地・アライグリーンパートナーズ
代表者　横浜緑地株式会社</t>
    <rPh sb="0" eb="2">
      <t>ヨコハマ</t>
    </rPh>
    <rPh sb="2" eb="4">
      <t>リョクチ</t>
    </rPh>
    <phoneticPr fontId="2"/>
  </si>
  <si>
    <t>麻溝公園グループパートナーズ
代表者　横浜緑地株式会社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</si>
</sst>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;[Red]&quot;△&quot;#,##0\ "/>
    <numFmt numFmtId="177" formatCode="m&quot; 月分&quot;"/>
    <numFmt numFmtId="178" formatCode="#,##0.0_ "/>
    <numFmt numFmtId="179" formatCode="#,##0.00_ "/>
    <numFmt numFmtId="180" formatCode="#,##0.0"/>
    <numFmt numFmtId="181" formatCode="0.0_);[Red]\(0.0\)"/>
    <numFmt numFmtId="182" formatCode="0_);[Red]\(0\)"/>
    <numFmt numFmtId="183" formatCode="[$-F800]dddd\,\ mmmm\ dd\,\ yyyy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1"/>
      <charset val="128"/>
    </font>
    <font>
      <sz val="12"/>
      <name val="明朝"/>
      <family val="1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55"/>
      </right>
      <top style="medium">
        <color indexed="23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33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0" fontId="32" fillId="0" borderId="0" xfId="3" applyFont="1" applyAlignment="1">
      <alignment horizontal="left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3" fillId="4" borderId="0" xfId="4" applyFont="1" applyFill="1" applyAlignment="1">
      <alignment horizontal="right"/>
    </xf>
    <xf numFmtId="0" fontId="33" fillId="4" borderId="0" xfId="4" applyFont="1" applyFill="1" applyAlignment="1">
      <alignment horizontal="left"/>
    </xf>
    <xf numFmtId="0" fontId="33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19" fillId="0" borderId="0" xfId="5" applyFont="1" applyAlignment="1">
      <alignment horizontal="center"/>
    </xf>
    <xf numFmtId="0" fontId="21" fillId="0" borderId="0" xfId="5" applyFont="1"/>
    <xf numFmtId="3" fontId="21" fillId="0" borderId="7" xfId="5" applyNumberFormat="1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1" fillId="0" borderId="13" xfId="5" applyFont="1" applyBorder="1"/>
    <xf numFmtId="0" fontId="21" fillId="0" borderId="14" xfId="5" applyFont="1" applyBorder="1"/>
    <xf numFmtId="178" fontId="21" fillId="0" borderId="15" xfId="6" applyNumberFormat="1" applyFont="1" applyBorder="1"/>
    <xf numFmtId="179" fontId="21" fillId="0" borderId="7" xfId="5" applyNumberFormat="1" applyFont="1" applyBorder="1"/>
    <xf numFmtId="178" fontId="21" fillId="0" borderId="7" xfId="5" applyNumberFormat="1" applyFont="1" applyBorder="1"/>
    <xf numFmtId="180" fontId="21" fillId="0" borderId="15" xfId="5" applyNumberFormat="1" applyFont="1" applyBorder="1"/>
    <xf numFmtId="0" fontId="21" fillId="0" borderId="15" xfId="5" applyFont="1" applyBorder="1" applyAlignment="1">
      <alignment horizontal="center"/>
    </xf>
    <xf numFmtId="3" fontId="21" fillId="0" borderId="15" xfId="5" applyNumberFormat="1" applyFont="1" applyBorder="1"/>
    <xf numFmtId="183" fontId="21" fillId="0" borderId="15" xfId="5" applyNumberFormat="1" applyFont="1" applyBorder="1"/>
    <xf numFmtId="3" fontId="21" fillId="0" borderId="16" xfId="5" applyNumberFormat="1" applyFont="1" applyBorder="1"/>
    <xf numFmtId="0" fontId="21" fillId="0" borderId="17" xfId="5" applyFont="1" applyBorder="1"/>
    <xf numFmtId="0" fontId="21" fillId="0" borderId="18" xfId="5" applyFont="1" applyBorder="1"/>
    <xf numFmtId="178" fontId="21" fillId="0" borderId="19" xfId="6" applyNumberFormat="1" applyFont="1" applyBorder="1"/>
    <xf numFmtId="179" fontId="21" fillId="0" borderId="20" xfId="5" applyNumberFormat="1" applyFont="1" applyBorder="1"/>
    <xf numFmtId="178" fontId="21" fillId="0" borderId="20" xfId="5" applyNumberFormat="1" applyFont="1" applyBorder="1"/>
    <xf numFmtId="180" fontId="21" fillId="0" borderId="19" xfId="5" applyNumberFormat="1" applyFont="1" applyBorder="1"/>
    <xf numFmtId="0" fontId="21" fillId="0" borderId="19" xfId="5" applyFont="1" applyBorder="1" applyAlignment="1">
      <alignment horizontal="center"/>
    </xf>
    <xf numFmtId="3" fontId="21" fillId="0" borderId="19" xfId="5" applyNumberFormat="1" applyFont="1" applyBorder="1"/>
    <xf numFmtId="183" fontId="21" fillId="0" borderId="19" xfId="5" applyNumberFormat="1" applyFont="1" applyBorder="1"/>
    <xf numFmtId="3" fontId="21" fillId="0" borderId="21" xfId="5" applyNumberFormat="1" applyFont="1" applyBorder="1"/>
    <xf numFmtId="3" fontId="21" fillId="0" borderId="18" xfId="5" applyNumberFormat="1" applyFont="1" applyBorder="1"/>
    <xf numFmtId="178" fontId="21" fillId="0" borderId="19" xfId="6" applyNumberFormat="1" applyFont="1" applyBorder="1" applyAlignment="1">
      <alignment horizontal="center"/>
    </xf>
    <xf numFmtId="0" fontId="21" fillId="0" borderId="11" xfId="5" applyFont="1" applyBorder="1"/>
    <xf numFmtId="0" fontId="21" fillId="0" borderId="12" xfId="5" applyFont="1" applyBorder="1"/>
    <xf numFmtId="178" fontId="21" fillId="0" borderId="22" xfId="6" applyNumberFormat="1" applyFont="1" applyBorder="1"/>
    <xf numFmtId="179" fontId="21" fillId="0" borderId="23" xfId="5" applyNumberFormat="1" applyFont="1" applyBorder="1"/>
    <xf numFmtId="178" fontId="21" fillId="0" borderId="23" xfId="5" applyNumberFormat="1" applyFont="1" applyBorder="1"/>
    <xf numFmtId="180" fontId="21" fillId="0" borderId="22" xfId="5" applyNumberFormat="1" applyFont="1" applyBorder="1"/>
    <xf numFmtId="0" fontId="21" fillId="0" borderId="22" xfId="5" applyFont="1" applyBorder="1" applyAlignment="1">
      <alignment horizontal="center"/>
    </xf>
    <xf numFmtId="3" fontId="21" fillId="0" borderId="22" xfId="5" applyNumberFormat="1" applyFont="1" applyBorder="1"/>
    <xf numFmtId="183" fontId="21" fillId="0" borderId="22" xfId="5" applyNumberFormat="1" applyFont="1" applyBorder="1"/>
    <xf numFmtId="3" fontId="21" fillId="0" borderId="24" xfId="5" applyNumberFormat="1" applyFont="1" applyBorder="1"/>
    <xf numFmtId="0" fontId="21" fillId="0" borderId="25" xfId="5" applyFont="1" applyBorder="1"/>
    <xf numFmtId="3" fontId="21" fillId="0" borderId="12" xfId="5" applyNumberFormat="1" applyFont="1" applyBorder="1"/>
    <xf numFmtId="0" fontId="3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7" borderId="0" xfId="0" applyFont="1" applyFill="1">
      <alignment vertical="center"/>
    </xf>
    <xf numFmtId="176" fontId="6" fillId="0" borderId="35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40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38" xfId="0" applyNumberFormat="1" applyFont="1" applyBorder="1" applyAlignment="1" applyProtection="1">
      <alignment horizontal="right" vertical="center" shrinkToFit="1"/>
      <protection locked="0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0" fontId="3" fillId="0" borderId="41" xfId="0" applyFont="1" applyBorder="1" applyAlignment="1">
      <alignment horizontal="center" vertical="center" justifyLastLine="1"/>
    </xf>
    <xf numFmtId="0" fontId="3" fillId="0" borderId="42" xfId="0" applyFont="1" applyBorder="1" applyAlignment="1">
      <alignment horizontal="center" vertical="center" justifyLastLine="1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40" xfId="0" applyFont="1" applyBorder="1" applyAlignment="1" applyProtection="1">
      <alignment horizontal="left" vertical="center" shrinkToFit="1"/>
      <protection locked="0"/>
    </xf>
    <xf numFmtId="0" fontId="6" fillId="0" borderId="37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38" xfId="0" applyFont="1" applyBorder="1" applyAlignment="1" applyProtection="1">
      <alignment horizontal="left" vertical="center" shrinkToFit="1"/>
      <protection locked="0"/>
    </xf>
    <xf numFmtId="6" fontId="3" fillId="0" borderId="41" xfId="2" applyFont="1" applyFill="1" applyBorder="1" applyAlignment="1" applyProtection="1">
      <alignment horizontal="distributed" vertical="center" justifyLastLine="1"/>
    </xf>
    <xf numFmtId="6" fontId="3" fillId="0" borderId="42" xfId="2" applyFont="1" applyFill="1" applyBorder="1" applyAlignment="1" applyProtection="1">
      <alignment horizontal="distributed" vertical="center" justifyLastLine="1"/>
    </xf>
    <xf numFmtId="6" fontId="3" fillId="0" borderId="49" xfId="2" applyFont="1" applyFill="1" applyBorder="1" applyAlignment="1" applyProtection="1">
      <alignment horizontal="distributed" vertical="center" justifyLastLine="1"/>
    </xf>
    <xf numFmtId="176" fontId="14" fillId="0" borderId="35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36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47" xfId="0" applyNumberFormat="1" applyFont="1" applyBorder="1" applyAlignment="1">
      <alignment horizontal="right" vertical="center" shrinkToFit="1"/>
    </xf>
    <xf numFmtId="0" fontId="14" fillId="0" borderId="47" xfId="0" applyFont="1" applyBorder="1" applyAlignment="1">
      <alignment horizontal="right" vertical="center" shrinkToFit="1"/>
    </xf>
    <xf numFmtId="0" fontId="14" fillId="0" borderId="48" xfId="0" applyFont="1" applyBorder="1" applyAlignment="1">
      <alignment horizontal="right" vertical="center" shrinkToFit="1"/>
    </xf>
    <xf numFmtId="0" fontId="14" fillId="0" borderId="49" xfId="0" applyFont="1" applyBorder="1" applyAlignment="1">
      <alignment horizontal="right" vertical="center" shrinkToFit="1"/>
    </xf>
    <xf numFmtId="0" fontId="14" fillId="0" borderId="50" xfId="0" applyFont="1" applyBorder="1" applyAlignment="1">
      <alignment horizontal="right" vertical="center" shrinkToFit="1"/>
    </xf>
    <xf numFmtId="176" fontId="14" fillId="0" borderId="35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40" xfId="0" applyNumberFormat="1" applyFont="1" applyBorder="1" applyAlignment="1" applyProtection="1">
      <alignment horizontal="right" vertical="center"/>
      <protection locked="0"/>
    </xf>
    <xf numFmtId="176" fontId="14" fillId="0" borderId="32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38" xfId="0" applyNumberFormat="1" applyFont="1" applyBorder="1" applyAlignment="1" applyProtection="1">
      <alignment horizontal="right" vertical="center"/>
      <protection locked="0"/>
    </xf>
    <xf numFmtId="0" fontId="35" fillId="0" borderId="4" xfId="0" applyFont="1" applyBorder="1" applyAlignment="1">
      <alignment horizontal="center" vertical="center" shrinkToFit="1"/>
    </xf>
    <xf numFmtId="0" fontId="35" fillId="0" borderId="40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38" xfId="0" applyFont="1" applyBorder="1" applyAlignment="1">
      <alignment horizontal="center" vertical="center" shrinkToFit="1"/>
    </xf>
    <xf numFmtId="176" fontId="14" fillId="0" borderId="51" xfId="0" applyNumberFormat="1" applyFont="1" applyBorder="1" applyAlignment="1">
      <alignment horizontal="right" vertical="center"/>
    </xf>
    <xf numFmtId="176" fontId="14" fillId="0" borderId="52" xfId="0" applyNumberFormat="1" applyFont="1" applyBorder="1" applyAlignment="1">
      <alignment horizontal="right" vertical="center"/>
    </xf>
    <xf numFmtId="176" fontId="14" fillId="0" borderId="53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176" fontId="14" fillId="0" borderId="56" xfId="0" applyNumberFormat="1" applyFont="1" applyBorder="1" applyAlignment="1">
      <alignment horizontal="right" vertical="center"/>
    </xf>
    <xf numFmtId="176" fontId="14" fillId="0" borderId="43" xfId="0" applyNumberFormat="1" applyFont="1" applyBorder="1" applyAlignment="1">
      <alignment horizontal="right" vertical="center"/>
    </xf>
    <xf numFmtId="176" fontId="14" fillId="0" borderId="34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44" xfId="1" applyFont="1" applyFill="1" applyBorder="1" applyAlignment="1" applyProtection="1">
      <alignment vertical="center" shrinkToFit="1"/>
    </xf>
    <xf numFmtId="176" fontId="14" fillId="0" borderId="40" xfId="0" applyNumberFormat="1" applyFont="1" applyBorder="1" applyAlignment="1">
      <alignment horizontal="right" vertical="center"/>
    </xf>
    <xf numFmtId="176" fontId="14" fillId="0" borderId="30" xfId="0" applyNumberFormat="1" applyFont="1" applyBorder="1" applyAlignment="1">
      <alignment horizontal="right" vertical="center"/>
    </xf>
    <xf numFmtId="176" fontId="6" fillId="0" borderId="35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40" xfId="0" applyNumberFormat="1" applyFont="1" applyBorder="1" applyAlignment="1">
      <alignment horizontal="right" vertical="center" shrinkToFit="1"/>
    </xf>
    <xf numFmtId="176" fontId="6" fillId="0" borderId="36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30" xfId="0" applyNumberFormat="1" applyFont="1" applyBorder="1" applyAlignment="1">
      <alignment horizontal="right" vertical="center" shrinkToFit="1"/>
    </xf>
    <xf numFmtId="0" fontId="3" fillId="0" borderId="57" xfId="0" applyFont="1" applyBorder="1" applyAlignment="1">
      <alignment horizontal="center" vertical="center" justifyLastLine="1"/>
    </xf>
    <xf numFmtId="0" fontId="3" fillId="0" borderId="58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61" xfId="0" applyFont="1" applyBorder="1">
      <alignment vertical="center"/>
    </xf>
    <xf numFmtId="0" fontId="4" fillId="0" borderId="73" xfId="0" applyFont="1" applyBorder="1" applyAlignment="1" applyProtection="1">
      <alignment horizontal="center" vertical="center" shrinkToFit="1"/>
      <protection locked="0"/>
    </xf>
    <xf numFmtId="0" fontId="4" fillId="0" borderId="74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75" xfId="0" applyFont="1" applyBorder="1" applyAlignment="1" applyProtection="1">
      <alignment horizontal="center" vertical="center" shrinkToFit="1"/>
      <protection locked="0"/>
    </xf>
    <xf numFmtId="0" fontId="4" fillId="0" borderId="76" xfId="0" applyFont="1" applyBorder="1" applyAlignment="1" applyProtection="1">
      <alignment horizontal="center" vertical="center" shrinkToFit="1"/>
      <protection locked="0"/>
    </xf>
    <xf numFmtId="0" fontId="4" fillId="0" borderId="72" xfId="0" applyFont="1" applyBorder="1" applyAlignment="1" applyProtection="1">
      <alignment horizontal="center" vertical="center" shrinkToFit="1"/>
      <protection locked="0"/>
    </xf>
    <xf numFmtId="49" fontId="4" fillId="0" borderId="60" xfId="0" applyNumberFormat="1" applyFont="1" applyBorder="1" applyAlignment="1" applyProtection="1">
      <alignment horizontal="center" vertical="center"/>
      <protection locked="0"/>
    </xf>
    <xf numFmtId="0" fontId="4" fillId="0" borderId="69" xfId="0" applyFont="1" applyBorder="1" applyAlignment="1">
      <alignment horizontal="distributed" vertical="center" justifyLastLine="1"/>
    </xf>
    <xf numFmtId="0" fontId="4" fillId="0" borderId="82" xfId="0" applyFont="1" applyBorder="1" applyAlignment="1">
      <alignment horizontal="distributed" vertical="center" justifyLastLine="1"/>
    </xf>
    <xf numFmtId="0" fontId="4" fillId="0" borderId="71" xfId="0" applyFont="1" applyBorder="1" applyAlignment="1">
      <alignment horizontal="distributed" vertical="center" justifyLastLine="1"/>
    </xf>
    <xf numFmtId="0" fontId="4" fillId="0" borderId="83" xfId="0" applyFont="1" applyBorder="1" applyAlignment="1">
      <alignment horizontal="distributed" vertical="center" justifyLastLine="1"/>
    </xf>
    <xf numFmtId="49" fontId="4" fillId="0" borderId="84" xfId="0" applyNumberFormat="1" applyFont="1" applyBorder="1" applyAlignment="1" applyProtection="1">
      <alignment horizontal="center" vertical="center"/>
      <protection locked="0"/>
    </xf>
    <xf numFmtId="0" fontId="4" fillId="0" borderId="69" xfId="0" applyFont="1" applyBorder="1" applyAlignment="1" applyProtection="1">
      <alignment horizontal="center" vertical="center" shrinkToFit="1"/>
      <protection locked="0"/>
    </xf>
    <xf numFmtId="0" fontId="4" fillId="0" borderId="71" xfId="0" applyFont="1" applyBorder="1" applyAlignment="1" applyProtection="1">
      <alignment horizontal="center" vertical="center" shrinkToFit="1"/>
      <protection locked="0"/>
    </xf>
    <xf numFmtId="6" fontId="6" fillId="0" borderId="45" xfId="2" applyFont="1" applyFill="1" applyBorder="1" applyAlignment="1" applyProtection="1">
      <alignment horizontal="center" vertical="center" shrinkToFit="1"/>
    </xf>
    <xf numFmtId="6" fontId="6" fillId="0" borderId="35" xfId="2" applyFont="1" applyFill="1" applyBorder="1" applyAlignment="1" applyProtection="1">
      <alignment horizontal="center" vertical="center" shrinkToFit="1"/>
    </xf>
    <xf numFmtId="6" fontId="6" fillId="0" borderId="46" xfId="2" applyFont="1" applyFill="1" applyBorder="1" applyAlignment="1" applyProtection="1">
      <alignment horizontal="center" vertical="center" shrinkToFit="1"/>
    </xf>
    <xf numFmtId="6" fontId="6" fillId="0" borderId="36" xfId="2" applyFont="1" applyFill="1" applyBorder="1" applyAlignment="1" applyProtection="1">
      <alignment horizontal="center" vertical="center" shrinkToFit="1"/>
    </xf>
    <xf numFmtId="6" fontId="6" fillId="0" borderId="40" xfId="2" applyFont="1" applyFill="1" applyBorder="1" applyAlignment="1" applyProtection="1">
      <alignment horizontal="center" vertical="center" shrinkToFit="1"/>
    </xf>
    <xf numFmtId="6" fontId="6" fillId="0" borderId="30" xfId="2" applyFont="1" applyFill="1" applyBorder="1" applyAlignment="1" applyProtection="1">
      <alignment horizontal="center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44" xfId="1" applyNumberFormat="1" applyFont="1" applyFill="1" applyBorder="1" applyAlignment="1" applyProtection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62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63" xfId="0" applyFont="1" applyBorder="1" applyAlignment="1">
      <alignment horizontal="distributed" vertical="center" justifyLastLine="1"/>
    </xf>
    <xf numFmtId="0" fontId="4" fillId="0" borderId="37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64" xfId="0" applyFont="1" applyBorder="1" applyAlignment="1">
      <alignment horizontal="distributed" vertical="center" justifyLastLine="1"/>
    </xf>
    <xf numFmtId="6" fontId="16" fillId="0" borderId="65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36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34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26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38" xfId="0" applyFont="1" applyBorder="1" applyAlignment="1">
      <alignment horizontal="center" vertical="center" justifyLastLine="1"/>
    </xf>
    <xf numFmtId="0" fontId="4" fillId="0" borderId="0" xfId="0" applyFont="1" applyAlignment="1">
      <alignment horizontal="center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4" fillId="0" borderId="70" xfId="0" applyFont="1" applyBorder="1" applyAlignment="1">
      <alignment horizontal="distributed" vertical="center" justifyLastLine="1"/>
    </xf>
    <xf numFmtId="0" fontId="4" fillId="0" borderId="72" xfId="0" applyFont="1" applyBorder="1" applyAlignment="1">
      <alignment horizontal="distributed" vertical="center" justifyLastLine="1"/>
    </xf>
    <xf numFmtId="49" fontId="4" fillId="0" borderId="59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26" xfId="0" applyFont="1" applyBorder="1" applyAlignment="1">
      <alignment horizontal="center" vertical="center" wrapText="1" justifyLastLine="1"/>
    </xf>
    <xf numFmtId="0" fontId="4" fillId="0" borderId="27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8" xfId="0" applyFont="1" applyBorder="1" applyAlignment="1">
      <alignment horizontal="center" vertical="center" wrapText="1" justifyLastLine="1"/>
    </xf>
    <xf numFmtId="0" fontId="4" fillId="0" borderId="29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30" xfId="0" applyFont="1" applyBorder="1" applyAlignment="1">
      <alignment horizontal="center" vertical="center" wrapText="1" justifyLastLine="1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3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34" xfId="2" applyNumberFormat="1" applyFont="1" applyFill="1" applyBorder="1" applyAlignment="1" applyProtection="1">
      <alignment horizontal="center" vertical="center" shrinkToFit="1"/>
      <protection locked="0"/>
    </xf>
    <xf numFmtId="0" fontId="4" fillId="0" borderId="100" xfId="0" applyFont="1" applyBorder="1" applyAlignment="1">
      <alignment horizontal="center" vertical="center" wrapText="1" justifyLastLine="1"/>
    </xf>
    <xf numFmtId="0" fontId="4" fillId="0" borderId="101" xfId="0" applyFont="1" applyBorder="1" applyAlignment="1">
      <alignment horizontal="center" vertical="center" wrapText="1" justifyLastLine="1"/>
    </xf>
    <xf numFmtId="0" fontId="4" fillId="0" borderId="102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0" xfId="0" applyFont="1" applyAlignment="1" applyProtection="1">
      <alignment vertical="center" shrinkToFit="1"/>
      <protection locked="0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3" fillId="0" borderId="39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40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8" xfId="0" applyFont="1" applyBorder="1" applyAlignment="1">
      <alignment horizontal="distributed" vertical="center" justifyLastLine="1"/>
    </xf>
    <xf numFmtId="0" fontId="3" fillId="0" borderId="29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distributed" vertical="center" justifyLastLine="1"/>
    </xf>
    <xf numFmtId="0" fontId="4" fillId="0" borderId="73" xfId="0" applyFont="1" applyBorder="1" applyAlignment="1">
      <alignment horizontal="distributed" vertical="center" justifyLastLine="1"/>
    </xf>
    <xf numFmtId="0" fontId="4" fillId="0" borderId="74" xfId="0" applyFont="1" applyBorder="1" applyAlignment="1">
      <alignment horizontal="distributed" vertical="center" justifyLastLine="1"/>
    </xf>
    <xf numFmtId="0" fontId="4" fillId="0" borderId="75" xfId="0" applyFont="1" applyBorder="1" applyAlignment="1">
      <alignment horizontal="distributed" vertical="center" justifyLastLine="1"/>
    </xf>
    <xf numFmtId="0" fontId="4" fillId="0" borderId="76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4" fillId="0" borderId="6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6" fontId="6" fillId="0" borderId="35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40" xfId="2" applyFont="1" applyFill="1" applyBorder="1" applyAlignment="1" applyProtection="1">
      <alignment vertical="center" wrapText="1"/>
      <protection locked="0"/>
    </xf>
    <xf numFmtId="6" fontId="6" fillId="0" borderId="32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38" xfId="2" applyFont="1" applyFill="1" applyBorder="1" applyAlignment="1" applyProtection="1">
      <alignment vertical="center" wrapTex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37" xfId="0" applyFont="1" applyBorder="1" applyAlignment="1">
      <alignment horizontal="center"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12" fillId="0" borderId="6" xfId="0" applyFont="1" applyBorder="1" applyAlignment="1">
      <alignment horizontal="center" vertical="center" justifyLastLine="1"/>
    </xf>
    <xf numFmtId="0" fontId="17" fillId="0" borderId="0" xfId="0" applyFont="1" applyAlignment="1">
      <alignment horizontal="center"/>
    </xf>
    <xf numFmtId="0" fontId="4" fillId="0" borderId="7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49" fontId="15" fillId="0" borderId="78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63" xfId="0" applyNumberFormat="1" applyFont="1" applyBorder="1" applyAlignment="1" applyProtection="1">
      <alignment horizontal="center" vertical="center"/>
      <protection locked="0"/>
    </xf>
    <xf numFmtId="49" fontId="15" fillId="0" borderId="79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64" xfId="0" applyNumberFormat="1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>
      <alignment horizontal="center" vertical="center" wrapText="1"/>
    </xf>
    <xf numFmtId="0" fontId="4" fillId="0" borderId="81" xfId="0" applyFont="1" applyBorder="1" applyAlignment="1">
      <alignment horizontal="center" vertical="center" wrapText="1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38" fontId="4" fillId="0" borderId="100" xfId="1" applyFont="1" applyFill="1" applyBorder="1" applyAlignment="1" applyProtection="1">
      <alignment vertical="center"/>
      <protection locked="0"/>
    </xf>
    <xf numFmtId="38" fontId="4" fillId="0" borderId="101" xfId="1" applyFont="1" applyFill="1" applyBorder="1" applyAlignment="1" applyProtection="1">
      <alignment vertical="center"/>
      <protection locked="0"/>
    </xf>
    <xf numFmtId="0" fontId="4" fillId="0" borderId="101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8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37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3" fontId="4" fillId="0" borderId="100" xfId="0" applyNumberFormat="1" applyFont="1" applyBorder="1" applyAlignment="1">
      <alignment horizontal="center" vertical="center"/>
    </xf>
    <xf numFmtId="3" fontId="4" fillId="0" borderId="10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distributed" vertical="center" justifyLastLine="1"/>
      <protection locked="0"/>
    </xf>
    <xf numFmtId="0" fontId="6" fillId="0" borderId="2" xfId="0" applyFont="1" applyBorder="1" applyAlignment="1" applyProtection="1">
      <alignment horizontal="distributed" vertical="center" justifyLastLine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30" fillId="0" borderId="0" xfId="5" applyFont="1" applyAlignment="1">
      <alignment horizontal="right" vertical="center"/>
    </xf>
    <xf numFmtId="0" fontId="20" fillId="0" borderId="7" xfId="5" applyFont="1" applyBorder="1" applyAlignment="1">
      <alignment horizontal="center"/>
    </xf>
    <xf numFmtId="0" fontId="3" fillId="0" borderId="7" xfId="3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6" fillId="5" borderId="86" xfId="5" applyFont="1" applyFill="1" applyBorder="1" applyAlignment="1">
      <alignment horizontal="center" vertical="center"/>
    </xf>
    <xf numFmtId="0" fontId="34" fillId="5" borderId="87" xfId="0" applyFont="1" applyFill="1" applyBorder="1" applyAlignment="1">
      <alignment horizontal="center" vertical="center"/>
    </xf>
    <xf numFmtId="0" fontId="0" fillId="3" borderId="88" xfId="3" applyFont="1" applyFill="1" applyBorder="1" applyAlignment="1">
      <alignment horizontal="center" vertical="center" shrinkToFit="1"/>
    </xf>
    <xf numFmtId="0" fontId="0" fillId="3" borderId="87" xfId="3" applyFont="1" applyFill="1" applyBorder="1" applyAlignment="1">
      <alignment horizontal="center" vertical="center" shrinkToFit="1"/>
    </xf>
    <xf numFmtId="0" fontId="0" fillId="3" borderId="89" xfId="3" applyFont="1" applyFill="1" applyBorder="1" applyAlignment="1">
      <alignment horizontal="center" vertical="center" shrinkToFit="1"/>
    </xf>
    <xf numFmtId="0" fontId="0" fillId="3" borderId="90" xfId="3" applyFont="1" applyFill="1" applyBorder="1" applyAlignment="1">
      <alignment horizontal="center" vertical="center" shrinkToFit="1"/>
    </xf>
    <xf numFmtId="0" fontId="21" fillId="3" borderId="91" xfId="5" applyFont="1" applyFill="1" applyBorder="1" applyAlignment="1">
      <alignment horizontal="center" vertical="center"/>
    </xf>
    <xf numFmtId="0" fontId="21" fillId="3" borderId="88" xfId="5" applyFont="1" applyFill="1" applyBorder="1" applyAlignment="1">
      <alignment horizontal="center" vertical="center"/>
    </xf>
    <xf numFmtId="0" fontId="21" fillId="3" borderId="87" xfId="5" applyFont="1" applyFill="1" applyBorder="1" applyAlignment="1">
      <alignment horizontal="center" vertical="center"/>
    </xf>
    <xf numFmtId="0" fontId="21" fillId="3" borderId="92" xfId="5" applyFont="1" applyFill="1" applyBorder="1" applyAlignment="1">
      <alignment horizontal="center" vertical="center"/>
    </xf>
    <xf numFmtId="0" fontId="21" fillId="3" borderId="89" xfId="5" applyFont="1" applyFill="1" applyBorder="1" applyAlignment="1">
      <alignment horizontal="center" vertical="center"/>
    </xf>
    <xf numFmtId="0" fontId="21" fillId="3" borderId="90" xfId="5" applyFont="1" applyFill="1" applyBorder="1" applyAlignment="1">
      <alignment horizontal="center" vertical="center"/>
    </xf>
    <xf numFmtId="0" fontId="21" fillId="3" borderId="93" xfId="5" applyFont="1" applyFill="1" applyBorder="1" applyAlignment="1">
      <alignment horizontal="center" vertical="center"/>
    </xf>
    <xf numFmtId="0" fontId="21" fillId="3" borderId="94" xfId="5" applyFont="1" applyFill="1" applyBorder="1" applyAlignment="1">
      <alignment horizontal="center" vertical="center"/>
    </xf>
    <xf numFmtId="0" fontId="36" fillId="6" borderId="93" xfId="5" applyFont="1" applyFill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0" fontId="21" fillId="3" borderId="95" xfId="5" applyFont="1" applyFill="1" applyBorder="1" applyAlignment="1">
      <alignment horizontal="center" vertical="center"/>
    </xf>
    <xf numFmtId="0" fontId="21" fillId="3" borderId="96" xfId="5" applyFont="1" applyFill="1" applyBorder="1" applyAlignment="1">
      <alignment horizontal="center" vertical="center"/>
    </xf>
    <xf numFmtId="0" fontId="21" fillId="0" borderId="91" xfId="5" applyFont="1" applyBorder="1"/>
    <xf numFmtId="0" fontId="21" fillId="0" borderId="87" xfId="5" applyFont="1" applyBorder="1"/>
    <xf numFmtId="0" fontId="21" fillId="0" borderId="19" xfId="5" applyFont="1" applyBorder="1"/>
    <xf numFmtId="0" fontId="21" fillId="0" borderId="97" xfId="5" applyFont="1" applyBorder="1"/>
    <xf numFmtId="0" fontId="21" fillId="0" borderId="22" xfId="5" applyFont="1" applyBorder="1"/>
    <xf numFmtId="0" fontId="21" fillId="0" borderId="98" xfId="5" applyFont="1" applyBorder="1"/>
    <xf numFmtId="0" fontId="21" fillId="0" borderId="15" xfId="5" applyFont="1" applyBorder="1"/>
    <xf numFmtId="0" fontId="21" fillId="0" borderId="99" xfId="5" applyFont="1" applyBorder="1"/>
    <xf numFmtId="0" fontId="6" fillId="0" borderId="0" xfId="0" applyFont="1" applyAlignment="1" applyProtection="1">
      <alignment horizontal="distributed" vertical="center" wrapText="1" justifyLastLine="1"/>
      <protection locked="0"/>
    </xf>
  </cellXfs>
  <cellStyles count="7">
    <cellStyle name="桁区切り" xfId="1" builtinId="6"/>
    <cellStyle name="通貨" xfId="2" builtinId="7"/>
    <cellStyle name="標準" xfId="0" builtinId="0"/>
    <cellStyle name="標準 2" xfId="3" xr:uid="{F3895A0A-728C-4273-93DD-53F078E3FA8A}"/>
    <cellStyle name="標準 3" xfId="4" xr:uid="{E2898B85-3C74-4F6B-81D8-27795A604053}"/>
    <cellStyle name="標準_GU7814K2 2" xfId="5" xr:uid="{40E9C6BF-C444-403F-B773-09203C85BC96}"/>
    <cellStyle name="標準_植書W001 2" xfId="6" xr:uid="{99296993-0FDF-4221-AD59-BED47AECA682}"/>
  </cellStyles>
  <dxfs count="2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44" name="Oval 20">
          <a:extLst>
            <a:ext uri="{FF2B5EF4-FFF2-40B4-BE49-F238E27FC236}">
              <a16:creationId xmlns:a16="http://schemas.microsoft.com/office/drawing/2014/main" id="{00000000-0008-0000-0000-0000D01F0000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8145" name="Oval 31">
          <a:extLst>
            <a:ext uri="{FF2B5EF4-FFF2-40B4-BE49-F238E27FC236}">
              <a16:creationId xmlns:a16="http://schemas.microsoft.com/office/drawing/2014/main" id="{00000000-0008-0000-0000-0000D11F0000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81" name="Oval 20">
          <a:extLst>
            <a:ext uri="{FF2B5EF4-FFF2-40B4-BE49-F238E27FC236}">
              <a16:creationId xmlns:a16="http://schemas.microsoft.com/office/drawing/2014/main" id="{00000000-0008-0000-0100-0000F9480000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219075</xdr:colOff>
      <xdr:row>11</xdr:row>
      <xdr:rowOff>66675</xdr:rowOff>
    </xdr:from>
    <xdr:to>
      <xdr:col>34</xdr:col>
      <xdr:colOff>9525</xdr:colOff>
      <xdr:row>12</xdr:row>
      <xdr:rowOff>123825</xdr:rowOff>
    </xdr:to>
    <xdr:sp macro="" textlink="">
      <xdr:nvSpPr>
        <xdr:cNvPr id="18682" name="Oval 31">
          <a:extLst>
            <a:ext uri="{FF2B5EF4-FFF2-40B4-BE49-F238E27FC236}">
              <a16:creationId xmlns:a16="http://schemas.microsoft.com/office/drawing/2014/main" id="{00000000-0008-0000-0100-0000FA480000}"/>
            </a:ext>
          </a:extLst>
        </xdr:cNvPr>
        <xdr:cNvSpPr>
          <a:spLocks noChangeArrowheads="1"/>
        </xdr:cNvSpPr>
      </xdr:nvSpPr>
      <xdr:spPr bwMode="auto">
        <a:xfrm>
          <a:off x="7534275" y="2238375"/>
          <a:ext cx="247650" cy="24765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142875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5</xdr:col>
      <xdr:colOff>33866</xdr:colOff>
      <xdr:row>13</xdr:row>
      <xdr:rowOff>57150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31333" y="2370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5</xdr:col>
      <xdr:colOff>33866</xdr:colOff>
      <xdr:row>15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20</xdr:col>
      <xdr:colOff>0</xdr:colOff>
      <xdr:row>17</xdr:row>
      <xdr:rowOff>0</xdr:rowOff>
    </xdr:from>
    <xdr:to>
      <xdr:col>21</xdr:col>
      <xdr:colOff>33867</xdr:colOff>
      <xdr:row>18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33867</xdr:colOff>
      <xdr:row>23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➇</a:t>
          </a:r>
        </a:p>
      </xdr:txBody>
    </xdr:sp>
    <xdr:clientData/>
  </xdr:twoCellAnchor>
  <xdr:twoCellAnchor>
    <xdr:from>
      <xdr:col>0</xdr:col>
      <xdr:colOff>21166</xdr:colOff>
      <xdr:row>21</xdr:row>
      <xdr:rowOff>84667</xdr:rowOff>
    </xdr:from>
    <xdr:to>
      <xdr:col>31</xdr:col>
      <xdr:colOff>221627</xdr:colOff>
      <xdr:row>28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24</xdr:row>
      <xdr:rowOff>31749</xdr:rowOff>
    </xdr:from>
    <xdr:to>
      <xdr:col>22</xdr:col>
      <xdr:colOff>9335</xdr:colOff>
      <xdr:row>26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7" name="図 3">
          <a:extLst>
            <a:ext uri="{FF2B5EF4-FFF2-40B4-BE49-F238E27FC236}">
              <a16:creationId xmlns:a16="http://schemas.microsoft.com/office/drawing/2014/main" id="{00000000-0008-0000-0200-000073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0DD58-157D-4871-908F-87A6A40FEEC1}">
  <dimension ref="A1:BS45"/>
  <sheetViews>
    <sheetView showZeros="0" tabSelected="1" view="pageBreakPreview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265" t="s">
        <v>114</v>
      </c>
      <c r="AQ1" s="265"/>
      <c r="AR1" s="265"/>
      <c r="AS1" s="265"/>
    </row>
    <row r="2" spans="1:49" ht="15" customHeight="1">
      <c r="AP2" s="265"/>
      <c r="AQ2" s="265"/>
      <c r="AR2" s="265"/>
      <c r="AS2" s="265"/>
      <c r="AV2" s="259" t="s">
        <v>26</v>
      </c>
      <c r="AW2" s="259"/>
    </row>
    <row r="3" spans="1:49" ht="15" customHeight="1">
      <c r="A3" s="262" t="s">
        <v>102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V3" s="259"/>
      <c r="AW3" s="259"/>
    </row>
    <row r="4" spans="1:49" ht="15" customHeight="1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V4" s="259"/>
      <c r="AW4" s="259"/>
    </row>
    <row r="5" spans="1:49" ht="18" customHeight="1">
      <c r="A5" s="332"/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61"/>
      <c r="AM5" s="261"/>
      <c r="AN5" s="1" t="s">
        <v>0</v>
      </c>
      <c r="AO5" s="261"/>
      <c r="AP5" s="261"/>
      <c r="AQ5" s="1" t="s">
        <v>1</v>
      </c>
      <c r="AR5" s="260" t="str">
        <f>IF(AO5="","",TEXT(DATE(AL5,AO5+1,1)-1,"DD"))</f>
        <v/>
      </c>
      <c r="AS5" s="260"/>
      <c r="AT5" s="1" t="s">
        <v>2</v>
      </c>
      <c r="AV5" s="259"/>
      <c r="AW5" s="259"/>
    </row>
    <row r="6" spans="1:49" ht="18" customHeight="1" thickBot="1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3" t="s">
        <v>3</v>
      </c>
      <c r="P6" s="2"/>
      <c r="AH6" s="2"/>
      <c r="AI6" s="2"/>
      <c r="AJ6" s="2"/>
      <c r="AV6" s="259"/>
      <c r="AW6" s="25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57" t="s">
        <v>35</v>
      </c>
      <c r="R7" s="157"/>
      <c r="S7" s="157"/>
      <c r="T7" s="2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"/>
      <c r="AI7" s="2"/>
      <c r="AK7" s="5"/>
      <c r="AV7" s="259"/>
      <c r="AW7" s="259"/>
    </row>
    <row r="8" spans="1:49" ht="15" customHeight="1">
      <c r="A8" s="6" t="s">
        <v>101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89" t="s">
        <v>8</v>
      </c>
      <c r="R8" s="189"/>
      <c r="S8" s="189"/>
      <c r="T8" s="7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J8" s="8"/>
      <c r="AV8" s="259"/>
      <c r="AW8" s="259"/>
    </row>
    <row r="9" spans="1:49" ht="15" customHeight="1" thickBot="1">
      <c r="P9" s="9"/>
      <c r="Q9" s="189"/>
      <c r="R9" s="189"/>
      <c r="S9" s="189"/>
      <c r="T9" s="7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J9" s="5"/>
      <c r="AK9" s="5"/>
    </row>
    <row r="10" spans="1:49" ht="15" customHeight="1">
      <c r="A10" s="211" t="s">
        <v>83</v>
      </c>
      <c r="B10" s="212"/>
      <c r="C10" s="212"/>
      <c r="D10" s="213"/>
      <c r="E10" s="230" t="s">
        <v>84</v>
      </c>
      <c r="F10" s="232" t="s">
        <v>85</v>
      </c>
      <c r="G10" s="220"/>
      <c r="H10" s="220"/>
      <c r="I10" s="220"/>
      <c r="J10" s="220"/>
      <c r="K10" s="220"/>
      <c r="L10" s="220"/>
      <c r="M10" s="220"/>
      <c r="N10" s="220"/>
      <c r="O10" s="221"/>
      <c r="P10" s="6"/>
      <c r="Q10" s="189" t="s">
        <v>36</v>
      </c>
      <c r="R10" s="189"/>
      <c r="S10" s="189"/>
      <c r="T10" s="7"/>
      <c r="U10" s="229" t="str">
        <f>PHONETIC(U11)</f>
        <v/>
      </c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J10" s="5"/>
      <c r="AK10" s="5"/>
    </row>
    <row r="11" spans="1:49" ht="15" customHeight="1" thickBot="1">
      <c r="A11" s="214"/>
      <c r="B11" s="215"/>
      <c r="C11" s="215"/>
      <c r="D11" s="216"/>
      <c r="E11" s="231"/>
      <c r="F11" s="233"/>
      <c r="G11" s="222"/>
      <c r="H11" s="222"/>
      <c r="I11" s="222"/>
      <c r="J11" s="222"/>
      <c r="K11" s="222"/>
      <c r="L11" s="222"/>
      <c r="M11" s="222"/>
      <c r="N11" s="222"/>
      <c r="O11" s="223"/>
      <c r="P11" s="6"/>
      <c r="Q11" s="206" t="s">
        <v>9</v>
      </c>
      <c r="R11" s="206"/>
      <c r="S11" s="206"/>
      <c r="T11" s="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86" t="s">
        <v>28</v>
      </c>
      <c r="AI11" s="10"/>
      <c r="AJ11" s="5"/>
      <c r="AK11" s="5"/>
    </row>
    <row r="12" spans="1:49" ht="15" customHeight="1" thickBot="1">
      <c r="A12" s="217"/>
      <c r="B12" s="218"/>
      <c r="C12" s="218"/>
      <c r="D12" s="219"/>
      <c r="E12" s="41" t="s">
        <v>86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206"/>
      <c r="R12" s="206"/>
      <c r="S12" s="206"/>
      <c r="T12" s="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86"/>
      <c r="AI12" s="10"/>
      <c r="AJ12" s="5"/>
      <c r="AK12" s="5"/>
    </row>
    <row r="13" spans="1:49" ht="15" customHeight="1" thickBot="1">
      <c r="A13" s="224" t="s">
        <v>103</v>
      </c>
      <c r="B13" s="225"/>
      <c r="C13" s="225"/>
      <c r="D13" s="226"/>
      <c r="E13" s="280"/>
      <c r="F13" s="281"/>
      <c r="G13" s="281"/>
      <c r="H13" s="281"/>
      <c r="I13" s="281"/>
      <c r="J13" s="281"/>
      <c r="K13" s="281"/>
      <c r="L13" s="281"/>
      <c r="M13" s="281"/>
      <c r="N13" s="282" t="s">
        <v>4</v>
      </c>
      <c r="O13" s="283"/>
      <c r="P13" s="19"/>
      <c r="Q13" s="206"/>
      <c r="R13" s="206"/>
      <c r="S13" s="206"/>
      <c r="T13" s="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86"/>
      <c r="AI13" s="10"/>
      <c r="AJ13" s="5"/>
      <c r="AK13" s="5"/>
    </row>
    <row r="14" spans="1:49" ht="15" customHeight="1">
      <c r="A14" s="185" t="s">
        <v>23</v>
      </c>
      <c r="B14" s="186"/>
      <c r="C14" s="186"/>
      <c r="D14" s="187"/>
      <c r="E14" s="266"/>
      <c r="F14" s="267"/>
      <c r="G14" s="267"/>
      <c r="H14" s="267"/>
      <c r="I14" s="267"/>
      <c r="J14" s="268"/>
      <c r="K14" s="275" t="s">
        <v>47</v>
      </c>
      <c r="L14" s="275"/>
      <c r="M14" s="275"/>
      <c r="N14" s="275"/>
      <c r="O14" s="276"/>
      <c r="P14" s="19"/>
      <c r="Q14" s="206"/>
      <c r="R14" s="206"/>
      <c r="S14" s="206"/>
      <c r="T14" s="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86"/>
      <c r="AI14" s="10"/>
      <c r="AJ14" s="5"/>
      <c r="AK14" s="5"/>
    </row>
    <row r="15" spans="1:49" ht="15" customHeight="1">
      <c r="A15" s="188"/>
      <c r="B15" s="189"/>
      <c r="C15" s="189"/>
      <c r="D15" s="190"/>
      <c r="E15" s="269"/>
      <c r="F15" s="270"/>
      <c r="G15" s="270"/>
      <c r="H15" s="270"/>
      <c r="I15" s="270"/>
      <c r="J15" s="271"/>
      <c r="K15" s="227" t="s">
        <v>48</v>
      </c>
      <c r="L15" s="227"/>
      <c r="M15" s="227"/>
      <c r="N15" s="227"/>
      <c r="O15" s="228"/>
      <c r="P15" s="11"/>
      <c r="Q15" s="206" t="s">
        <v>37</v>
      </c>
      <c r="R15" s="206"/>
      <c r="S15" s="206"/>
      <c r="T15" s="7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J15" s="5"/>
      <c r="AK15" s="5"/>
    </row>
    <row r="16" spans="1:49" ht="15" customHeight="1">
      <c r="A16" s="191"/>
      <c r="B16" s="192"/>
      <c r="C16" s="192"/>
      <c r="D16" s="193"/>
      <c r="E16" s="272"/>
      <c r="F16" s="273"/>
      <c r="G16" s="273"/>
      <c r="H16" s="273"/>
      <c r="I16" s="273"/>
      <c r="J16" s="274"/>
      <c r="K16" s="284" t="s">
        <v>49</v>
      </c>
      <c r="L16" s="284"/>
      <c r="M16" s="284"/>
      <c r="N16" s="284"/>
      <c r="O16" s="285"/>
      <c r="P16" s="11"/>
      <c r="Q16" s="39"/>
      <c r="R16" s="39"/>
      <c r="S16" s="39"/>
      <c r="T16" s="7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J16" s="5"/>
      <c r="AK16" s="5"/>
    </row>
    <row r="17" spans="1:71" ht="15" customHeight="1">
      <c r="A17" s="234" t="s">
        <v>5</v>
      </c>
      <c r="B17" s="235"/>
      <c r="C17" s="235"/>
      <c r="D17" s="236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4</v>
      </c>
      <c r="P17" s="22"/>
      <c r="R17" s="14"/>
      <c r="S17" s="14"/>
      <c r="T17" s="14"/>
      <c r="AU17" s="14"/>
      <c r="BB17" s="1" t="s">
        <v>115</v>
      </c>
    </row>
    <row r="18" spans="1:71" ht="15" customHeight="1">
      <c r="A18" s="237"/>
      <c r="B18" s="238"/>
      <c r="C18" s="238"/>
      <c r="D18" s="239"/>
      <c r="E18" s="194">
        <f>AP29</f>
        <v>0</v>
      </c>
      <c r="F18" s="195"/>
      <c r="G18" s="195"/>
      <c r="H18" s="195"/>
      <c r="I18" s="195"/>
      <c r="J18" s="195"/>
      <c r="K18" s="195"/>
      <c r="L18" s="195"/>
      <c r="M18" s="195"/>
      <c r="N18" s="195"/>
      <c r="O18" s="196"/>
      <c r="P18" s="22"/>
      <c r="Q18" s="279" t="s">
        <v>21</v>
      </c>
      <c r="R18" s="279"/>
      <c r="S18" s="279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  <c r="AT18" s="277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</row>
    <row r="19" spans="1:71" ht="15" customHeight="1" thickBot="1">
      <c r="A19" s="240"/>
      <c r="B19" s="241"/>
      <c r="C19" s="241"/>
      <c r="D19" s="242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22"/>
      <c r="Q19" s="264" t="s">
        <v>38</v>
      </c>
      <c r="R19" s="264"/>
      <c r="S19" s="264"/>
      <c r="T19" s="23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BB19" s="1" t="s">
        <v>120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116</v>
      </c>
    </row>
    <row r="21" spans="1:71" s="15" customFormat="1" ht="19.5" customHeight="1">
      <c r="A21" s="257" t="s">
        <v>10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  <c r="P21" s="109" t="s">
        <v>11</v>
      </c>
      <c r="Q21" s="109"/>
      <c r="R21" s="109"/>
      <c r="S21" s="109"/>
      <c r="T21" s="109" t="s">
        <v>29</v>
      </c>
      <c r="U21" s="109"/>
      <c r="V21" s="109"/>
      <c r="W21" s="109" t="s">
        <v>12</v>
      </c>
      <c r="X21" s="109"/>
      <c r="Y21" s="109"/>
      <c r="Z21" s="109"/>
      <c r="AA21" s="151" t="s">
        <v>27</v>
      </c>
      <c r="AB21" s="152"/>
      <c r="AC21" s="152"/>
      <c r="AD21" s="152"/>
      <c r="AE21" s="152"/>
      <c r="AF21" s="152"/>
      <c r="AG21" s="153"/>
      <c r="AH21" s="202" t="s">
        <v>39</v>
      </c>
      <c r="AI21" s="202"/>
      <c r="AJ21" s="202"/>
      <c r="AK21" s="203"/>
      <c r="AL21" s="101" t="s">
        <v>13</v>
      </c>
      <c r="AM21" s="101"/>
      <c r="AN21" s="101"/>
      <c r="AO21" s="101"/>
      <c r="AP21" s="101" t="s">
        <v>5</v>
      </c>
      <c r="AQ21" s="101"/>
      <c r="AR21" s="101"/>
      <c r="AS21" s="101"/>
      <c r="AT21" s="149"/>
      <c r="BB21" s="1" t="s">
        <v>117</v>
      </c>
    </row>
    <row r="22" spans="1:71" s="15" customFormat="1" ht="19.5" customHeight="1">
      <c r="A22" s="258"/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5"/>
      <c r="P22" s="111"/>
      <c r="Q22" s="111"/>
      <c r="R22" s="111"/>
      <c r="S22" s="111"/>
      <c r="T22" s="110"/>
      <c r="U22" s="110"/>
      <c r="V22" s="110"/>
      <c r="W22" s="111"/>
      <c r="X22" s="111"/>
      <c r="Y22" s="111"/>
      <c r="Z22" s="111"/>
      <c r="AA22" s="154"/>
      <c r="AB22" s="155"/>
      <c r="AC22" s="155"/>
      <c r="AD22" s="155"/>
      <c r="AE22" s="155"/>
      <c r="AF22" s="155"/>
      <c r="AG22" s="156"/>
      <c r="AH22" s="204"/>
      <c r="AI22" s="204"/>
      <c r="AJ22" s="204"/>
      <c r="AK22" s="205"/>
      <c r="AL22" s="102"/>
      <c r="AM22" s="102"/>
      <c r="AN22" s="102"/>
      <c r="AO22" s="102"/>
      <c r="AP22" s="102"/>
      <c r="AQ22" s="102"/>
      <c r="AR22" s="102"/>
      <c r="AS22" s="102"/>
      <c r="AT22" s="150"/>
      <c r="BB22" s="92" t="s">
        <v>118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103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5"/>
      <c r="P23" s="100"/>
      <c r="Q23" s="100"/>
      <c r="R23" s="100"/>
      <c r="S23" s="100"/>
      <c r="T23" s="94"/>
      <c r="U23" s="95"/>
      <c r="V23" s="96"/>
      <c r="W23" s="100"/>
      <c r="X23" s="100"/>
      <c r="Y23" s="100"/>
      <c r="Z23" s="100"/>
      <c r="AA23" s="121"/>
      <c r="AB23" s="122"/>
      <c r="AC23" s="122"/>
      <c r="AD23" s="122"/>
      <c r="AE23" s="122"/>
      <c r="AF23" s="122"/>
      <c r="AG23" s="123"/>
      <c r="AH23" s="127" t="s">
        <v>40</v>
      </c>
      <c r="AI23" s="127"/>
      <c r="AJ23" s="127"/>
      <c r="AK23" s="128"/>
      <c r="AL23" s="121">
        <f>ROUND(AA23*10%,0)</f>
        <v>0</v>
      </c>
      <c r="AM23" s="122"/>
      <c r="AN23" s="122"/>
      <c r="AO23" s="122"/>
      <c r="AP23" s="116">
        <f>SUM(AA23:AO24)</f>
        <v>0</v>
      </c>
      <c r="AQ23" s="117"/>
      <c r="AR23" s="117"/>
      <c r="AS23" s="117"/>
      <c r="AT23" s="118"/>
      <c r="BB23" s="92" t="s">
        <v>119</v>
      </c>
    </row>
    <row r="24" spans="1:71" ht="19.5" customHeight="1">
      <c r="A24" s="106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8"/>
      <c r="P24" s="100"/>
      <c r="Q24" s="100"/>
      <c r="R24" s="100"/>
      <c r="S24" s="100"/>
      <c r="T24" s="97"/>
      <c r="U24" s="98"/>
      <c r="V24" s="99"/>
      <c r="W24" s="100"/>
      <c r="X24" s="100"/>
      <c r="Y24" s="100"/>
      <c r="Z24" s="100"/>
      <c r="AA24" s="124"/>
      <c r="AB24" s="125"/>
      <c r="AC24" s="125"/>
      <c r="AD24" s="125"/>
      <c r="AE24" s="125"/>
      <c r="AF24" s="125"/>
      <c r="AG24" s="126"/>
      <c r="AH24" s="129"/>
      <c r="AI24" s="129"/>
      <c r="AJ24" s="129"/>
      <c r="AK24" s="130"/>
      <c r="AL24" s="124"/>
      <c r="AM24" s="125"/>
      <c r="AN24" s="125"/>
      <c r="AO24" s="125"/>
      <c r="AP24" s="119"/>
      <c r="AQ24" s="119"/>
      <c r="AR24" s="119"/>
      <c r="AS24" s="119"/>
      <c r="AT24" s="120"/>
      <c r="BB24" s="92" t="s">
        <v>121</v>
      </c>
    </row>
    <row r="25" spans="1:71" ht="19.5" customHeight="1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5"/>
      <c r="P25" s="100"/>
      <c r="Q25" s="100"/>
      <c r="R25" s="100"/>
      <c r="S25" s="100"/>
      <c r="T25" s="94"/>
      <c r="U25" s="95"/>
      <c r="V25" s="96"/>
      <c r="W25" s="100"/>
      <c r="X25" s="100"/>
      <c r="Y25" s="100"/>
      <c r="Z25" s="100"/>
      <c r="AA25" s="121"/>
      <c r="AB25" s="122"/>
      <c r="AC25" s="122"/>
      <c r="AD25" s="122"/>
      <c r="AE25" s="122"/>
      <c r="AF25" s="122"/>
      <c r="AG25" s="123"/>
      <c r="AH25" s="127" t="s">
        <v>41</v>
      </c>
      <c r="AI25" s="127"/>
      <c r="AJ25" s="127"/>
      <c r="AK25" s="128"/>
      <c r="AL25" s="121">
        <f>ROUND(AA25*8%,0)</f>
        <v>0</v>
      </c>
      <c r="AM25" s="122"/>
      <c r="AN25" s="122"/>
      <c r="AO25" s="122"/>
      <c r="AP25" s="116">
        <f>SUM(AA25:AO26)</f>
        <v>0</v>
      </c>
      <c r="AQ25" s="117"/>
      <c r="AR25" s="117"/>
      <c r="AS25" s="117"/>
      <c r="AT25" s="118"/>
    </row>
    <row r="26" spans="1:71" ht="19.5" customHeight="1">
      <c r="A26" s="106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8"/>
      <c r="P26" s="100"/>
      <c r="Q26" s="100"/>
      <c r="R26" s="100"/>
      <c r="S26" s="100"/>
      <c r="T26" s="97"/>
      <c r="U26" s="98"/>
      <c r="V26" s="99"/>
      <c r="W26" s="100"/>
      <c r="X26" s="100"/>
      <c r="Y26" s="100"/>
      <c r="Z26" s="100"/>
      <c r="AA26" s="124"/>
      <c r="AB26" s="125"/>
      <c r="AC26" s="125"/>
      <c r="AD26" s="125"/>
      <c r="AE26" s="125"/>
      <c r="AF26" s="125"/>
      <c r="AG26" s="126"/>
      <c r="AH26" s="129"/>
      <c r="AI26" s="129"/>
      <c r="AJ26" s="129"/>
      <c r="AK26" s="130"/>
      <c r="AL26" s="124"/>
      <c r="AM26" s="125"/>
      <c r="AN26" s="125"/>
      <c r="AO26" s="125"/>
      <c r="AP26" s="119"/>
      <c r="AQ26" s="119"/>
      <c r="AR26" s="119"/>
      <c r="AS26" s="119"/>
      <c r="AT26" s="120"/>
    </row>
    <row r="27" spans="1:71" ht="19.5" customHeight="1">
      <c r="A27" s="103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5"/>
      <c r="P27" s="100"/>
      <c r="Q27" s="100"/>
      <c r="R27" s="100"/>
      <c r="S27" s="100"/>
      <c r="T27" s="94"/>
      <c r="U27" s="95"/>
      <c r="V27" s="96"/>
      <c r="W27" s="100"/>
      <c r="X27" s="100"/>
      <c r="Y27" s="100"/>
      <c r="Z27" s="100"/>
      <c r="AA27" s="121"/>
      <c r="AB27" s="122"/>
      <c r="AC27" s="122"/>
      <c r="AD27" s="122"/>
      <c r="AE27" s="122"/>
      <c r="AF27" s="122"/>
      <c r="AG27" s="123"/>
      <c r="AH27" s="127" t="s">
        <v>43</v>
      </c>
      <c r="AI27" s="127"/>
      <c r="AJ27" s="127"/>
      <c r="AK27" s="128"/>
      <c r="AL27" s="131"/>
      <c r="AM27" s="132"/>
      <c r="AN27" s="132"/>
      <c r="AO27" s="133"/>
      <c r="AP27" s="116">
        <f>SUM(AA27:AO28)</f>
        <v>0</v>
      </c>
      <c r="AQ27" s="117"/>
      <c r="AR27" s="117"/>
      <c r="AS27" s="117"/>
      <c r="AT27" s="118"/>
    </row>
    <row r="28" spans="1:71" ht="19.5" customHeight="1">
      <c r="A28" s="106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8"/>
      <c r="P28" s="100"/>
      <c r="Q28" s="100"/>
      <c r="R28" s="100"/>
      <c r="S28" s="100"/>
      <c r="T28" s="97"/>
      <c r="U28" s="98"/>
      <c r="V28" s="99"/>
      <c r="W28" s="100"/>
      <c r="X28" s="100"/>
      <c r="Y28" s="100"/>
      <c r="Z28" s="100"/>
      <c r="AA28" s="124"/>
      <c r="AB28" s="125"/>
      <c r="AC28" s="125"/>
      <c r="AD28" s="125"/>
      <c r="AE28" s="125"/>
      <c r="AF28" s="125"/>
      <c r="AG28" s="126"/>
      <c r="AH28" s="129"/>
      <c r="AI28" s="129"/>
      <c r="AJ28" s="129"/>
      <c r="AK28" s="130"/>
      <c r="AL28" s="134"/>
      <c r="AM28" s="135"/>
      <c r="AN28" s="135"/>
      <c r="AO28" s="136"/>
      <c r="AP28" s="119"/>
      <c r="AQ28" s="119"/>
      <c r="AR28" s="119"/>
      <c r="AS28" s="119"/>
      <c r="AT28" s="120"/>
    </row>
    <row r="29" spans="1:71" ht="19.5" customHeight="1">
      <c r="A29" s="177" t="s">
        <v>44</v>
      </c>
      <c r="B29" s="178"/>
      <c r="C29" s="181"/>
      <c r="D29" s="178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8"/>
      <c r="P29" s="183"/>
      <c r="Q29" s="183"/>
      <c r="R29" s="183"/>
      <c r="S29" s="183"/>
      <c r="T29" s="143"/>
      <c r="U29" s="144"/>
      <c r="V29" s="145"/>
      <c r="W29" s="139"/>
      <c r="X29" s="139"/>
      <c r="Y29" s="139"/>
      <c r="Z29" s="139"/>
      <c r="AA29" s="112">
        <f>SUM(AA23:AG28)</f>
        <v>0</v>
      </c>
      <c r="AB29" s="113"/>
      <c r="AC29" s="113"/>
      <c r="AD29" s="113"/>
      <c r="AE29" s="113"/>
      <c r="AF29" s="113"/>
      <c r="AG29" s="141"/>
      <c r="AH29" s="28"/>
      <c r="AI29" s="28"/>
      <c r="AJ29" s="28"/>
      <c r="AK29" s="28"/>
      <c r="AL29" s="112">
        <f>SUM(AL23:AO28)</f>
        <v>0</v>
      </c>
      <c r="AM29" s="113"/>
      <c r="AN29" s="113"/>
      <c r="AO29" s="113"/>
      <c r="AP29" s="112">
        <f>SUM(AP23:AT28)</f>
        <v>0</v>
      </c>
      <c r="AQ29" s="113"/>
      <c r="AR29" s="113"/>
      <c r="AS29" s="113"/>
      <c r="AT29" s="137"/>
    </row>
    <row r="30" spans="1:71" ht="19.5" customHeight="1" thickBot="1">
      <c r="A30" s="179"/>
      <c r="B30" s="180"/>
      <c r="C30" s="182"/>
      <c r="D30" s="180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60"/>
      <c r="P30" s="184"/>
      <c r="Q30" s="184"/>
      <c r="R30" s="184"/>
      <c r="S30" s="184"/>
      <c r="T30" s="146"/>
      <c r="U30" s="147"/>
      <c r="V30" s="148"/>
      <c r="W30" s="140"/>
      <c r="X30" s="140"/>
      <c r="Y30" s="140"/>
      <c r="Z30" s="140"/>
      <c r="AA30" s="114"/>
      <c r="AB30" s="115"/>
      <c r="AC30" s="115"/>
      <c r="AD30" s="115"/>
      <c r="AE30" s="115"/>
      <c r="AF30" s="115"/>
      <c r="AG30" s="142"/>
      <c r="AH30" s="29"/>
      <c r="AI30" s="29"/>
      <c r="AJ30" s="29"/>
      <c r="AK30" s="29"/>
      <c r="AL30" s="114"/>
      <c r="AM30" s="115"/>
      <c r="AN30" s="115"/>
      <c r="AO30" s="115"/>
      <c r="AP30" s="114"/>
      <c r="AQ30" s="115"/>
      <c r="AR30" s="115"/>
      <c r="AS30" s="115"/>
      <c r="AT30" s="138"/>
    </row>
    <row r="31" spans="1:71" ht="19.5" customHeight="1">
      <c r="AG31" s="26" t="s">
        <v>42</v>
      </c>
    </row>
    <row r="32" spans="1:71" ht="19.5" customHeight="1"/>
    <row r="33" spans="1:46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00" t="s">
        <v>19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01" t="s">
        <v>25</v>
      </c>
      <c r="B38" s="201"/>
      <c r="C38" s="201"/>
      <c r="D38" s="201"/>
      <c r="E38" s="247" t="str">
        <f>PHONETIC(E39)</f>
        <v/>
      </c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</row>
    <row r="39" spans="1:46" ht="15" customHeight="1">
      <c r="A39" s="201" t="s">
        <v>14</v>
      </c>
      <c r="B39" s="201"/>
      <c r="C39" s="201"/>
      <c r="D39" s="201"/>
      <c r="E39" s="251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3"/>
    </row>
    <row r="40" spans="1:46" ht="15" customHeight="1">
      <c r="A40" s="201"/>
      <c r="B40" s="201"/>
      <c r="C40" s="201"/>
      <c r="D40" s="201"/>
      <c r="E40" s="254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6"/>
    </row>
    <row r="41" spans="1:46" ht="15" customHeight="1">
      <c r="A41" s="243" t="s">
        <v>15</v>
      </c>
      <c r="B41" s="244"/>
      <c r="C41" s="244"/>
      <c r="D41" s="171"/>
      <c r="E41" s="163"/>
      <c r="F41" s="164"/>
      <c r="G41" s="164"/>
      <c r="H41" s="165"/>
      <c r="I41" s="170" t="s">
        <v>6</v>
      </c>
      <c r="J41" s="208"/>
      <c r="K41" s="175"/>
      <c r="L41" s="164"/>
      <c r="M41" s="164"/>
      <c r="N41" s="165"/>
      <c r="O41" s="170" t="s">
        <v>7</v>
      </c>
      <c r="P41" s="171"/>
      <c r="R41" s="39"/>
      <c r="S41" s="39"/>
      <c r="T41" s="39"/>
      <c r="U41" s="39"/>
      <c r="V41" s="39"/>
      <c r="W41" s="39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</row>
    <row r="42" spans="1:46" ht="15" customHeight="1">
      <c r="A42" s="245"/>
      <c r="B42" s="246"/>
      <c r="C42" s="246"/>
      <c r="D42" s="173"/>
      <c r="E42" s="166"/>
      <c r="F42" s="167"/>
      <c r="G42" s="167"/>
      <c r="H42" s="168"/>
      <c r="I42" s="172"/>
      <c r="J42" s="209"/>
      <c r="K42" s="176"/>
      <c r="L42" s="167"/>
      <c r="M42" s="167"/>
      <c r="N42" s="168"/>
      <c r="O42" s="172"/>
      <c r="P42" s="173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61" t="s">
        <v>17</v>
      </c>
      <c r="C43" s="161"/>
      <c r="D43" s="162"/>
      <c r="E43" s="248" t="s">
        <v>16</v>
      </c>
      <c r="F43" s="249"/>
      <c r="G43" s="249"/>
      <c r="H43" s="249"/>
      <c r="I43" s="250"/>
      <c r="J43" s="210"/>
      <c r="K43" s="169"/>
      <c r="L43" s="169"/>
      <c r="M43" s="169"/>
      <c r="N43" s="169"/>
      <c r="O43" s="169"/>
      <c r="P43" s="174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44" s="30"/>
      <c r="B44" s="161" t="s">
        <v>18</v>
      </c>
      <c r="C44" s="161"/>
      <c r="D44" s="162"/>
      <c r="E44" s="248"/>
      <c r="F44" s="249"/>
      <c r="G44" s="249"/>
      <c r="H44" s="249"/>
      <c r="I44" s="250"/>
      <c r="J44" s="210"/>
      <c r="K44" s="169"/>
      <c r="L44" s="169"/>
      <c r="M44" s="169"/>
      <c r="N44" s="169"/>
      <c r="O44" s="169"/>
      <c r="P44" s="174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2"/>
      <c r="AS44" s="2"/>
      <c r="AT44" s="2"/>
    </row>
    <row r="45" spans="1:46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tpThsjNKcW4FiIYqcSUwK7XwTcATTSQKGfGDCT6mWCDFPREi0Vx/Liuj6gafZBaOThE6UI992kcqb5shp5K3EA==" saltValue="fCFGIlSlFBlvmrYCjgAu4Q==" spinCount="100000" sheet="1" selectLockedCells="1"/>
  <mergeCells count="98">
    <mergeCell ref="L43:L44"/>
    <mergeCell ref="A21:O22"/>
    <mergeCell ref="A27:O28"/>
    <mergeCell ref="AV2:AW8"/>
    <mergeCell ref="AR5:AS5"/>
    <mergeCell ref="AO5:AP5"/>
    <mergeCell ref="AL5:AM5"/>
    <mergeCell ref="A3:AT4"/>
    <mergeCell ref="A5:N6"/>
    <mergeCell ref="Q7:S7"/>
    <mergeCell ref="U7:AG7"/>
    <mergeCell ref="Q19:S19"/>
    <mergeCell ref="AP1:AS2"/>
    <mergeCell ref="E14:J14"/>
    <mergeCell ref="E15:J16"/>
    <mergeCell ref="K14:O14"/>
    <mergeCell ref="U8:AG9"/>
    <mergeCell ref="Q8:S9"/>
    <mergeCell ref="Q11:S14"/>
    <mergeCell ref="Q10:S10"/>
    <mergeCell ref="E10:E11"/>
    <mergeCell ref="F10:F11"/>
    <mergeCell ref="E13:M13"/>
    <mergeCell ref="N13:O13"/>
    <mergeCell ref="U10:AG10"/>
    <mergeCell ref="M43:M44"/>
    <mergeCell ref="I41:J42"/>
    <mergeCell ref="A39:D40"/>
    <mergeCell ref="J43:J44"/>
    <mergeCell ref="A10:D12"/>
    <mergeCell ref="G10:O11"/>
    <mergeCell ref="A13:D13"/>
    <mergeCell ref="K15:O15"/>
    <mergeCell ref="A17:D19"/>
    <mergeCell ref="A41:D42"/>
    <mergeCell ref="E38:P38"/>
    <mergeCell ref="E43:I44"/>
    <mergeCell ref="K43:K44"/>
    <mergeCell ref="E39:P40"/>
    <mergeCell ref="P27:S28"/>
    <mergeCell ref="P21:S22"/>
    <mergeCell ref="A14:D16"/>
    <mergeCell ref="E18:O19"/>
    <mergeCell ref="A37:P37"/>
    <mergeCell ref="A38:D38"/>
    <mergeCell ref="AH21:AK22"/>
    <mergeCell ref="T25:V26"/>
    <mergeCell ref="P23:S24"/>
    <mergeCell ref="Q15:S15"/>
    <mergeCell ref="U11:AG14"/>
    <mergeCell ref="U18:AT19"/>
    <mergeCell ref="Q18:S18"/>
    <mergeCell ref="K16:O16"/>
    <mergeCell ref="AH11:AH14"/>
    <mergeCell ref="U15:AG15"/>
    <mergeCell ref="U16:AG16"/>
    <mergeCell ref="E29:O30"/>
    <mergeCell ref="B44:D44"/>
    <mergeCell ref="A25:O26"/>
    <mergeCell ref="P25:S26"/>
    <mergeCell ref="W25:Z26"/>
    <mergeCell ref="E41:H42"/>
    <mergeCell ref="O43:O44"/>
    <mergeCell ref="N43:N44"/>
    <mergeCell ref="O41:P42"/>
    <mergeCell ref="P43:P44"/>
    <mergeCell ref="K41:N42"/>
    <mergeCell ref="W27:Z28"/>
    <mergeCell ref="A29:B30"/>
    <mergeCell ref="C29:D30"/>
    <mergeCell ref="P29:S30"/>
    <mergeCell ref="B43:D43"/>
    <mergeCell ref="AP21:AT22"/>
    <mergeCell ref="AL25:AO26"/>
    <mergeCell ref="AA21:AG22"/>
    <mergeCell ref="AH23:AK24"/>
    <mergeCell ref="AH25:AK26"/>
    <mergeCell ref="AL23:AO24"/>
    <mergeCell ref="AP23:AT24"/>
    <mergeCell ref="AA25:AG26"/>
    <mergeCell ref="AP25:AT26"/>
    <mergeCell ref="AA23:AG24"/>
    <mergeCell ref="AL29:AO30"/>
    <mergeCell ref="AP27:AT28"/>
    <mergeCell ref="T27:V28"/>
    <mergeCell ref="AA27:AG28"/>
    <mergeCell ref="AH27:AK28"/>
    <mergeCell ref="AL27:AO28"/>
    <mergeCell ref="AP29:AT30"/>
    <mergeCell ref="W29:Z30"/>
    <mergeCell ref="AA29:AG30"/>
    <mergeCell ref="T29:V30"/>
    <mergeCell ref="T23:V24"/>
    <mergeCell ref="W23:Z24"/>
    <mergeCell ref="AL21:AO22"/>
    <mergeCell ref="A23:O24"/>
    <mergeCell ref="T21:V22"/>
    <mergeCell ref="W21:Z22"/>
  </mergeCells>
  <phoneticPr fontId="2"/>
  <conditionalFormatting sqref="A23:B28 P23:AG28">
    <cfRule type="containsBlanks" dxfId="20" priority="12" stopIfTrue="1">
      <formula>LEN(TRIM(A23))=0</formula>
    </cfRule>
  </conditionalFormatting>
  <conditionalFormatting sqref="A5:N6">
    <cfRule type="containsBlanks" dxfId="19" priority="10" stopIfTrue="1">
      <formula>LEN(TRIM(A5))=0</formula>
    </cfRule>
  </conditionalFormatting>
  <conditionalFormatting sqref="A39:P44">
    <cfRule type="containsBlanks" dxfId="18" priority="3" stopIfTrue="1">
      <formula>LEN(TRIM(A39))=0</formula>
    </cfRule>
  </conditionalFormatting>
  <conditionalFormatting sqref="E15:J16">
    <cfRule type="containsBlanks" dxfId="17" priority="11" stopIfTrue="1">
      <formula>LEN(TRIM(E15))=0</formula>
    </cfRule>
  </conditionalFormatting>
  <conditionalFormatting sqref="E13:M13">
    <cfRule type="containsBlanks" dxfId="16" priority="1" stopIfTrue="1">
      <formula>LEN(TRIM(E13))=0</formula>
    </cfRule>
  </conditionalFormatting>
  <conditionalFormatting sqref="G10">
    <cfRule type="containsBlanks" dxfId="15" priority="2" stopIfTrue="1">
      <formula>LEN(TRIM(G10))=0</formula>
    </cfRule>
  </conditionalFormatting>
  <conditionalFormatting sqref="U7:AG9">
    <cfRule type="containsBlanks" dxfId="14" priority="7" stopIfTrue="1">
      <formula>LEN(TRIM(U7))=0</formula>
    </cfRule>
  </conditionalFormatting>
  <conditionalFormatting sqref="U11:AG16">
    <cfRule type="containsBlanks" dxfId="13" priority="6" stopIfTrue="1">
      <formula>LEN(TRIM(U11))=0</formula>
    </cfRule>
  </conditionalFormatting>
  <conditionalFormatting sqref="U18:AT19">
    <cfRule type="containsBlanks" dxfId="12" priority="5" stopIfTrue="1">
      <formula>LEN(TRIM(U18))=0</formula>
    </cfRule>
  </conditionalFormatting>
  <conditionalFormatting sqref="AL5:AM5">
    <cfRule type="containsBlanks" dxfId="11" priority="9" stopIfTrue="1">
      <formula>LEN(TRIM(AL5))=0</formula>
    </cfRule>
  </conditionalFormatting>
  <conditionalFormatting sqref="AO5:AP5">
    <cfRule type="containsBlanks" dxfId="10" priority="8" stopIfTrue="1">
      <formula>LEN(TRIM(AO5))=0</formula>
    </cfRule>
  </conditionalFormatting>
  <dataValidations count="6">
    <dataValidation imeMode="hiragana" allowBlank="1" showInputMessage="1" showErrorMessage="1" sqref="P29 W29 P23 W23 P25 A7:N7 P27 W25 T19 W27 U18" xr:uid="{EDAB6E27-70D7-4771-9B12-ACD81E13E0DE}"/>
    <dataValidation imeMode="off" allowBlank="1" showInputMessage="1" showErrorMessage="1" sqref="P12:P14 AR5:AS5 E14 AO5:AP5" xr:uid="{D6DD58FE-2330-4162-99C4-0583279154B7}"/>
    <dataValidation type="list" allowBlank="1" showInputMessage="1" showErrorMessage="1" sqref="A43:A44" xr:uid="{C2693FC7-155F-422C-8F42-6C7E5E9BEA16}">
      <formula1>"○"</formula1>
    </dataValidation>
    <dataValidation type="whole" imeMode="off" allowBlank="1" showInputMessage="1" showErrorMessage="1" errorTitle="数値エラー" error="西暦で入力してください。" sqref="AL5:AM5" xr:uid="{5C484929-8101-488D-95CA-D1EC90871EE1}">
      <formula1>1000</formula1>
      <formula2>9999</formula2>
    </dataValidation>
    <dataValidation type="textLength" operator="equal" allowBlank="1" showInputMessage="1" showErrorMessage="1" sqref="G10" xr:uid="{093BA0F7-58B6-4C43-87E0-9455D0A9D87B}">
      <formula1>13</formula1>
    </dataValidation>
    <dataValidation type="list" imeMode="hiragana" allowBlank="1" showInputMessage="1" showErrorMessage="1" sqref="A5:N6" xr:uid="{B95B8F7C-0992-4F33-B7FC-09969E94560A}">
      <formula1>$BB$17:$BB$46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922DA-FB83-4303-9CF6-EA22B3BBEB64}">
  <dimension ref="A1:BS45"/>
  <sheetViews>
    <sheetView showZeros="0" view="pageBreakPreview" zoomScale="90" zoomScaleNormal="85" zoomScaleSheetLayoutView="90" workbookViewId="0">
      <selection activeCell="A5" sqref="A5:N6"/>
    </sheetView>
  </sheetViews>
  <sheetFormatPr defaultColWidth="3" defaultRowHeight="15" customHeight="1"/>
  <cols>
    <col min="1" max="37" width="3" style="1"/>
    <col min="38" max="46" width="3.625" style="1" customWidth="1"/>
    <col min="47" max="53" width="3" style="1"/>
    <col min="54" max="54" width="3.875" style="1" hidden="1" customWidth="1"/>
    <col min="55" max="16384" width="3" style="1"/>
  </cols>
  <sheetData>
    <row r="1" spans="1:49" ht="15" customHeight="1">
      <c r="AP1" s="265" t="s">
        <v>114</v>
      </c>
      <c r="AQ1" s="265"/>
      <c r="AR1" s="265"/>
      <c r="AS1" s="265"/>
    </row>
    <row r="2" spans="1:49" ht="15" customHeight="1">
      <c r="AP2" s="265"/>
      <c r="AQ2" s="265"/>
      <c r="AR2" s="265"/>
      <c r="AS2" s="265"/>
      <c r="AV2" s="259" t="s">
        <v>26</v>
      </c>
      <c r="AW2" s="259"/>
    </row>
    <row r="3" spans="1:49" ht="15" customHeight="1">
      <c r="A3" s="262" t="s">
        <v>102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V3" s="259"/>
      <c r="AW3" s="259"/>
    </row>
    <row r="4" spans="1:49" ht="15" customHeight="1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V4" s="259"/>
      <c r="AW4" s="259"/>
    </row>
    <row r="5" spans="1:49" ht="18" customHeight="1">
      <c r="A5" s="295"/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91" t="s">
        <v>50</v>
      </c>
      <c r="AL5" s="261"/>
      <c r="AM5" s="261"/>
      <c r="AN5" s="1" t="s">
        <v>0</v>
      </c>
      <c r="AO5" s="261"/>
      <c r="AP5" s="261"/>
      <c r="AQ5" s="1" t="s">
        <v>1</v>
      </c>
      <c r="AR5" s="260" t="str">
        <f>IF(AO5="","",TEXT(DATE(AL5,AO5+1,1)-1,"DD"))</f>
        <v/>
      </c>
      <c r="AS5" s="260"/>
      <c r="AT5" s="1" t="s">
        <v>2</v>
      </c>
      <c r="AV5" s="259"/>
      <c r="AW5" s="259"/>
    </row>
    <row r="6" spans="1:49" ht="18" customHeight="1" thickBot="1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3" t="s">
        <v>3</v>
      </c>
      <c r="P6" s="2"/>
      <c r="AH6" s="2"/>
      <c r="AI6" s="2"/>
      <c r="AJ6" s="2"/>
      <c r="AV6" s="259"/>
      <c r="AW6" s="25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157" t="s">
        <v>22</v>
      </c>
      <c r="R7" s="157"/>
      <c r="S7" s="157"/>
      <c r="T7" s="91" t="s">
        <v>51</v>
      </c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"/>
      <c r="AI7" s="2"/>
      <c r="AK7" s="5"/>
      <c r="AV7" s="259"/>
      <c r="AW7" s="259"/>
    </row>
    <row r="8" spans="1:49" ht="15" customHeight="1">
      <c r="A8" s="6" t="s">
        <v>101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89" t="s">
        <v>8</v>
      </c>
      <c r="R8" s="189"/>
      <c r="S8" s="189"/>
      <c r="T8" s="7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J8" s="8"/>
      <c r="AV8" s="259"/>
      <c r="AW8" s="259"/>
    </row>
    <row r="9" spans="1:49" ht="15" customHeight="1" thickBot="1">
      <c r="P9" s="9"/>
      <c r="Q9" s="189"/>
      <c r="R9" s="189"/>
      <c r="S9" s="189"/>
      <c r="T9" s="7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J9" s="5"/>
      <c r="AK9" s="5"/>
    </row>
    <row r="10" spans="1:49" ht="15" customHeight="1">
      <c r="A10" s="211" t="s">
        <v>83</v>
      </c>
      <c r="B10" s="212"/>
      <c r="C10" s="212"/>
      <c r="D10" s="213"/>
      <c r="E10" s="230" t="s">
        <v>84</v>
      </c>
      <c r="F10" s="232" t="s">
        <v>85</v>
      </c>
      <c r="G10" s="220"/>
      <c r="H10" s="220"/>
      <c r="I10" s="220"/>
      <c r="J10" s="220"/>
      <c r="K10" s="220"/>
      <c r="L10" s="220"/>
      <c r="M10" s="220"/>
      <c r="N10" s="220"/>
      <c r="O10" s="221"/>
      <c r="P10" s="6"/>
      <c r="Q10" s="189" t="s">
        <v>25</v>
      </c>
      <c r="R10" s="189"/>
      <c r="S10" s="189"/>
      <c r="T10" s="7"/>
      <c r="U10" s="229" t="str">
        <f>PHONETIC(U11)</f>
        <v/>
      </c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J10" s="5"/>
      <c r="AK10" s="5"/>
    </row>
    <row r="11" spans="1:49" ht="15" customHeight="1" thickBot="1">
      <c r="A11" s="214"/>
      <c r="B11" s="215"/>
      <c r="C11" s="215"/>
      <c r="D11" s="216"/>
      <c r="E11" s="231"/>
      <c r="F11" s="233"/>
      <c r="G11" s="222"/>
      <c r="H11" s="222"/>
      <c r="I11" s="222"/>
      <c r="J11" s="222"/>
      <c r="K11" s="222"/>
      <c r="L11" s="222"/>
      <c r="M11" s="222"/>
      <c r="N11" s="222"/>
      <c r="O11" s="223"/>
      <c r="P11" s="6"/>
      <c r="Q11" s="206" t="s">
        <v>9</v>
      </c>
      <c r="R11" s="206"/>
      <c r="S11" s="206"/>
      <c r="T11" s="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86" t="s">
        <v>28</v>
      </c>
      <c r="AI11" s="10"/>
      <c r="AJ11" s="5"/>
      <c r="AK11" s="5"/>
    </row>
    <row r="12" spans="1:49" ht="15" customHeight="1" thickBot="1">
      <c r="A12" s="217"/>
      <c r="B12" s="218"/>
      <c r="C12" s="218"/>
      <c r="D12" s="219"/>
      <c r="E12" s="41" t="s">
        <v>86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206"/>
      <c r="R12" s="206"/>
      <c r="S12" s="206"/>
      <c r="T12" s="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86"/>
      <c r="AI12" s="10"/>
      <c r="AJ12" s="5"/>
      <c r="AK12" s="5"/>
    </row>
    <row r="13" spans="1:49" ht="15" customHeight="1" thickBot="1">
      <c r="A13" s="224" t="s">
        <v>103</v>
      </c>
      <c r="B13" s="225"/>
      <c r="C13" s="225"/>
      <c r="D13" s="226"/>
      <c r="E13" s="293"/>
      <c r="F13" s="294"/>
      <c r="G13" s="294"/>
      <c r="H13" s="294"/>
      <c r="I13" s="294"/>
      <c r="J13" s="294"/>
      <c r="K13" s="294"/>
      <c r="L13" s="294"/>
      <c r="M13" s="294"/>
      <c r="N13" s="282" t="s">
        <v>4</v>
      </c>
      <c r="O13" s="283"/>
      <c r="P13" s="19"/>
      <c r="Q13" s="206"/>
      <c r="R13" s="206"/>
      <c r="S13" s="206"/>
      <c r="T13" s="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86"/>
      <c r="AI13" s="10"/>
      <c r="AJ13" s="5"/>
      <c r="AK13" s="5"/>
    </row>
    <row r="14" spans="1:49" ht="15" customHeight="1">
      <c r="A14" s="185" t="s">
        <v>23</v>
      </c>
      <c r="B14" s="186"/>
      <c r="C14" s="186"/>
      <c r="D14" s="187"/>
      <c r="E14" s="266"/>
      <c r="F14" s="267"/>
      <c r="G14" s="267"/>
      <c r="H14" s="267"/>
      <c r="I14" s="267"/>
      <c r="J14" s="268"/>
      <c r="K14" s="275" t="s">
        <v>47</v>
      </c>
      <c r="L14" s="275"/>
      <c r="M14" s="275"/>
      <c r="N14" s="275"/>
      <c r="O14" s="276"/>
      <c r="P14" s="19"/>
      <c r="Q14" s="206"/>
      <c r="R14" s="206"/>
      <c r="S14" s="206"/>
      <c r="T14" s="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86"/>
      <c r="AI14" s="10"/>
      <c r="AJ14" s="5"/>
      <c r="AK14" s="5"/>
    </row>
    <row r="15" spans="1:49" ht="15" customHeight="1">
      <c r="A15" s="188"/>
      <c r="B15" s="189"/>
      <c r="C15" s="189"/>
      <c r="D15" s="190"/>
      <c r="E15" s="269"/>
      <c r="F15" s="270"/>
      <c r="G15" s="270"/>
      <c r="H15" s="270"/>
      <c r="I15" s="270"/>
      <c r="J15" s="271"/>
      <c r="K15" s="227" t="s">
        <v>48</v>
      </c>
      <c r="L15" s="227"/>
      <c r="M15" s="227"/>
      <c r="N15" s="227"/>
      <c r="O15" s="228"/>
      <c r="P15" s="11"/>
      <c r="Q15" s="206" t="s">
        <v>20</v>
      </c>
      <c r="R15" s="206"/>
      <c r="S15" s="206"/>
      <c r="T15" s="7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J15" s="5"/>
      <c r="AK15" s="5"/>
    </row>
    <row r="16" spans="1:49" ht="15" customHeight="1">
      <c r="A16" s="191"/>
      <c r="B16" s="192"/>
      <c r="C16" s="192"/>
      <c r="D16" s="193"/>
      <c r="E16" s="272"/>
      <c r="F16" s="273"/>
      <c r="G16" s="273"/>
      <c r="H16" s="273"/>
      <c r="I16" s="273"/>
      <c r="J16" s="274"/>
      <c r="K16" s="284" t="s">
        <v>49</v>
      </c>
      <c r="L16" s="284"/>
      <c r="M16" s="284"/>
      <c r="N16" s="284"/>
      <c r="O16" s="285"/>
      <c r="P16" s="11"/>
      <c r="Q16" s="39"/>
      <c r="R16" s="39"/>
      <c r="S16" s="39"/>
      <c r="T16" s="7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J16" s="5"/>
      <c r="AK16" s="5"/>
    </row>
    <row r="17" spans="1:71" ht="15" customHeight="1">
      <c r="A17" s="234" t="s">
        <v>5</v>
      </c>
      <c r="B17" s="235"/>
      <c r="C17" s="235"/>
      <c r="D17" s="236"/>
      <c r="E17" s="12"/>
      <c r="F17" s="20"/>
      <c r="G17" s="20"/>
      <c r="H17" s="20"/>
      <c r="I17" s="20"/>
      <c r="J17" s="20"/>
      <c r="K17" s="21"/>
      <c r="L17" s="21"/>
      <c r="M17" s="21"/>
      <c r="N17" s="21"/>
      <c r="O17" s="13" t="s">
        <v>4</v>
      </c>
      <c r="P17" s="22"/>
      <c r="R17" s="14"/>
      <c r="S17" s="14"/>
      <c r="T17" s="14"/>
      <c r="AU17" s="14"/>
      <c r="BB17" s="1" t="s">
        <v>115</v>
      </c>
    </row>
    <row r="18" spans="1:71" ht="15" customHeight="1">
      <c r="A18" s="237"/>
      <c r="B18" s="238"/>
      <c r="C18" s="238"/>
      <c r="D18" s="239"/>
      <c r="E18" s="194">
        <f>AP29</f>
        <v>0</v>
      </c>
      <c r="F18" s="195"/>
      <c r="G18" s="195"/>
      <c r="H18" s="195"/>
      <c r="I18" s="195"/>
      <c r="J18" s="195"/>
      <c r="K18" s="195"/>
      <c r="L18" s="195"/>
      <c r="M18" s="195"/>
      <c r="N18" s="195"/>
      <c r="O18" s="196"/>
      <c r="P18" s="22"/>
      <c r="Q18" s="279" t="s">
        <v>21</v>
      </c>
      <c r="R18" s="279"/>
      <c r="S18" s="279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  <c r="AT18" s="277"/>
    </row>
    <row r="19" spans="1:71" ht="15" customHeight="1" thickBot="1">
      <c r="A19" s="240"/>
      <c r="B19" s="241"/>
      <c r="C19" s="241"/>
      <c r="D19" s="242"/>
      <c r="E19" s="197"/>
      <c r="F19" s="198"/>
      <c r="G19" s="198"/>
      <c r="H19" s="198"/>
      <c r="I19" s="198"/>
      <c r="J19" s="198"/>
      <c r="K19" s="198"/>
      <c r="L19" s="198"/>
      <c r="M19" s="198"/>
      <c r="N19" s="198"/>
      <c r="O19" s="199"/>
      <c r="P19" s="22"/>
      <c r="Q19" s="264" t="s">
        <v>24</v>
      </c>
      <c r="R19" s="264"/>
      <c r="S19" s="264"/>
      <c r="T19" s="23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BB19" s="1" t="s">
        <v>120</v>
      </c>
    </row>
    <row r="20" spans="1:71" ht="15" customHeight="1" thickBot="1">
      <c r="A20" s="15"/>
      <c r="B20" s="15"/>
      <c r="C20" s="15"/>
      <c r="D20" s="15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BB20" s="1" t="s">
        <v>116</v>
      </c>
    </row>
    <row r="21" spans="1:71" s="15" customFormat="1" ht="19.5" customHeight="1">
      <c r="A21" s="257" t="s">
        <v>10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  <c r="P21" s="109" t="s">
        <v>11</v>
      </c>
      <c r="Q21" s="109"/>
      <c r="R21" s="109"/>
      <c r="S21" s="109"/>
      <c r="T21" s="109" t="s">
        <v>29</v>
      </c>
      <c r="U21" s="109"/>
      <c r="V21" s="109"/>
      <c r="W21" s="109" t="s">
        <v>12</v>
      </c>
      <c r="X21" s="109"/>
      <c r="Y21" s="109"/>
      <c r="Z21" s="109"/>
      <c r="AA21" s="151" t="s">
        <v>27</v>
      </c>
      <c r="AB21" s="152"/>
      <c r="AC21" s="152"/>
      <c r="AD21" s="152"/>
      <c r="AE21" s="152"/>
      <c r="AF21" s="152"/>
      <c r="AG21" s="153"/>
      <c r="AH21" s="202" t="s">
        <v>39</v>
      </c>
      <c r="AI21" s="202"/>
      <c r="AJ21" s="202"/>
      <c r="AK21" s="203"/>
      <c r="AL21" s="101" t="s">
        <v>13</v>
      </c>
      <c r="AM21" s="101"/>
      <c r="AN21" s="101"/>
      <c r="AO21" s="101"/>
      <c r="AP21" s="101" t="s">
        <v>5</v>
      </c>
      <c r="AQ21" s="101"/>
      <c r="AR21" s="101"/>
      <c r="AS21" s="101"/>
      <c r="AT21" s="149"/>
      <c r="BB21" s="1" t="s">
        <v>117</v>
      </c>
    </row>
    <row r="22" spans="1:71" s="15" customFormat="1" ht="19.5" customHeight="1">
      <c r="A22" s="258"/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5"/>
      <c r="P22" s="111"/>
      <c r="Q22" s="111"/>
      <c r="R22" s="111"/>
      <c r="S22" s="111"/>
      <c r="T22" s="110"/>
      <c r="U22" s="110"/>
      <c r="V22" s="110"/>
      <c r="W22" s="111"/>
      <c r="X22" s="111"/>
      <c r="Y22" s="111"/>
      <c r="Z22" s="111"/>
      <c r="AA22" s="154"/>
      <c r="AB22" s="155"/>
      <c r="AC22" s="155"/>
      <c r="AD22" s="155"/>
      <c r="AE22" s="155"/>
      <c r="AF22" s="155"/>
      <c r="AG22" s="156"/>
      <c r="AH22" s="204"/>
      <c r="AI22" s="204"/>
      <c r="AJ22" s="204"/>
      <c r="AK22" s="205"/>
      <c r="AL22" s="102"/>
      <c r="AM22" s="102"/>
      <c r="AN22" s="102"/>
      <c r="AO22" s="102"/>
      <c r="AP22" s="102"/>
      <c r="AQ22" s="102"/>
      <c r="AR22" s="102"/>
      <c r="AS22" s="102"/>
      <c r="AT22" s="150"/>
      <c r="BB22" s="92" t="s">
        <v>118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ht="19.5" customHeight="1">
      <c r="A23" s="287"/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8"/>
      <c r="M23" s="288"/>
      <c r="N23" s="288"/>
      <c r="O23" s="289"/>
      <c r="P23" s="100"/>
      <c r="Q23" s="100"/>
      <c r="R23" s="100"/>
      <c r="S23" s="100"/>
      <c r="T23" s="94"/>
      <c r="U23" s="95"/>
      <c r="V23" s="96"/>
      <c r="W23" s="100"/>
      <c r="X23" s="100"/>
      <c r="Y23" s="100"/>
      <c r="Z23" s="100"/>
      <c r="AA23" s="121"/>
      <c r="AB23" s="122"/>
      <c r="AC23" s="122"/>
      <c r="AD23" s="122"/>
      <c r="AE23" s="122"/>
      <c r="AF23" s="122"/>
      <c r="AG23" s="123"/>
      <c r="AH23" s="127" t="s">
        <v>40</v>
      </c>
      <c r="AI23" s="127"/>
      <c r="AJ23" s="127"/>
      <c r="AK23" s="128"/>
      <c r="AL23" s="121">
        <f>ROUND(AA23*10%,0)</f>
        <v>0</v>
      </c>
      <c r="AM23" s="122"/>
      <c r="AN23" s="122"/>
      <c r="AO23" s="122"/>
      <c r="AP23" s="116">
        <f>SUM(AA23:AO24)</f>
        <v>0</v>
      </c>
      <c r="AQ23" s="117"/>
      <c r="AR23" s="117"/>
      <c r="AS23" s="117"/>
      <c r="AT23" s="118"/>
      <c r="BB23" s="92" t="s">
        <v>119</v>
      </c>
    </row>
    <row r="24" spans="1:71" ht="19.5" customHeight="1">
      <c r="A24" s="290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2"/>
      <c r="P24" s="100"/>
      <c r="Q24" s="100"/>
      <c r="R24" s="100"/>
      <c r="S24" s="100"/>
      <c r="T24" s="97"/>
      <c r="U24" s="98"/>
      <c r="V24" s="99"/>
      <c r="W24" s="100"/>
      <c r="X24" s="100"/>
      <c r="Y24" s="100"/>
      <c r="Z24" s="100"/>
      <c r="AA24" s="124"/>
      <c r="AB24" s="125"/>
      <c r="AC24" s="125"/>
      <c r="AD24" s="125"/>
      <c r="AE24" s="125"/>
      <c r="AF24" s="125"/>
      <c r="AG24" s="126"/>
      <c r="AH24" s="129"/>
      <c r="AI24" s="129"/>
      <c r="AJ24" s="129"/>
      <c r="AK24" s="130"/>
      <c r="AL24" s="124"/>
      <c r="AM24" s="125"/>
      <c r="AN24" s="125"/>
      <c r="AO24" s="125"/>
      <c r="AP24" s="119"/>
      <c r="AQ24" s="119"/>
      <c r="AR24" s="119"/>
      <c r="AS24" s="119"/>
      <c r="AT24" s="120"/>
      <c r="BB24" s="92" t="s">
        <v>121</v>
      </c>
    </row>
    <row r="25" spans="1:71" ht="19.5" customHeight="1">
      <c r="A25" s="287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9"/>
      <c r="P25" s="100"/>
      <c r="Q25" s="100"/>
      <c r="R25" s="100"/>
      <c r="S25" s="100"/>
      <c r="T25" s="94"/>
      <c r="U25" s="95"/>
      <c r="V25" s="96"/>
      <c r="W25" s="100"/>
      <c r="X25" s="100"/>
      <c r="Y25" s="100"/>
      <c r="Z25" s="100"/>
      <c r="AA25" s="121"/>
      <c r="AB25" s="122"/>
      <c r="AC25" s="122"/>
      <c r="AD25" s="122"/>
      <c r="AE25" s="122"/>
      <c r="AF25" s="122"/>
      <c r="AG25" s="123"/>
      <c r="AH25" s="127" t="s">
        <v>41</v>
      </c>
      <c r="AI25" s="127"/>
      <c r="AJ25" s="127"/>
      <c r="AK25" s="128"/>
      <c r="AL25" s="121">
        <f>ROUND(AA25*8%,0)</f>
        <v>0</v>
      </c>
      <c r="AM25" s="122"/>
      <c r="AN25" s="122"/>
      <c r="AO25" s="122"/>
      <c r="AP25" s="116">
        <f>SUM(AA25:AO26)</f>
        <v>0</v>
      </c>
      <c r="AQ25" s="117"/>
      <c r="AR25" s="117"/>
      <c r="AS25" s="117"/>
      <c r="AT25" s="118"/>
    </row>
    <row r="26" spans="1:71" ht="19.5" customHeight="1">
      <c r="A26" s="290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2"/>
      <c r="P26" s="100"/>
      <c r="Q26" s="100"/>
      <c r="R26" s="100"/>
      <c r="S26" s="100"/>
      <c r="T26" s="97"/>
      <c r="U26" s="98"/>
      <c r="V26" s="99"/>
      <c r="W26" s="100"/>
      <c r="X26" s="100"/>
      <c r="Y26" s="100"/>
      <c r="Z26" s="100"/>
      <c r="AA26" s="124"/>
      <c r="AB26" s="125"/>
      <c r="AC26" s="125"/>
      <c r="AD26" s="125"/>
      <c r="AE26" s="125"/>
      <c r="AF26" s="125"/>
      <c r="AG26" s="126"/>
      <c r="AH26" s="129"/>
      <c r="AI26" s="129"/>
      <c r="AJ26" s="129"/>
      <c r="AK26" s="130"/>
      <c r="AL26" s="124"/>
      <c r="AM26" s="125"/>
      <c r="AN26" s="125"/>
      <c r="AO26" s="125"/>
      <c r="AP26" s="119"/>
      <c r="AQ26" s="119"/>
      <c r="AR26" s="119"/>
      <c r="AS26" s="119"/>
      <c r="AT26" s="120"/>
    </row>
    <row r="27" spans="1:71" ht="19.5" customHeight="1">
      <c r="A27" s="287"/>
      <c r="B27" s="288"/>
      <c r="C27" s="288"/>
      <c r="D27" s="288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9"/>
      <c r="P27" s="100"/>
      <c r="Q27" s="100"/>
      <c r="R27" s="100"/>
      <c r="S27" s="100"/>
      <c r="T27" s="94"/>
      <c r="U27" s="95"/>
      <c r="V27" s="96"/>
      <c r="W27" s="100"/>
      <c r="X27" s="100"/>
      <c r="Y27" s="100"/>
      <c r="Z27" s="100"/>
      <c r="AA27" s="121"/>
      <c r="AB27" s="122"/>
      <c r="AC27" s="122"/>
      <c r="AD27" s="122"/>
      <c r="AE27" s="122"/>
      <c r="AF27" s="122"/>
      <c r="AG27" s="123"/>
      <c r="AH27" s="127" t="s">
        <v>43</v>
      </c>
      <c r="AI27" s="127"/>
      <c r="AJ27" s="127"/>
      <c r="AK27" s="128"/>
      <c r="AL27" s="131"/>
      <c r="AM27" s="132"/>
      <c r="AN27" s="132"/>
      <c r="AO27" s="133"/>
      <c r="AP27" s="116">
        <f>SUM(AA27:AO28)</f>
        <v>0</v>
      </c>
      <c r="AQ27" s="117"/>
      <c r="AR27" s="117"/>
      <c r="AS27" s="117"/>
      <c r="AT27" s="118"/>
    </row>
    <row r="28" spans="1:71" ht="19.5" customHeight="1">
      <c r="A28" s="290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2"/>
      <c r="P28" s="100"/>
      <c r="Q28" s="100"/>
      <c r="R28" s="100"/>
      <c r="S28" s="100"/>
      <c r="T28" s="97"/>
      <c r="U28" s="98"/>
      <c r="V28" s="99"/>
      <c r="W28" s="100"/>
      <c r="X28" s="100"/>
      <c r="Y28" s="100"/>
      <c r="Z28" s="100"/>
      <c r="AA28" s="124"/>
      <c r="AB28" s="125"/>
      <c r="AC28" s="125"/>
      <c r="AD28" s="125"/>
      <c r="AE28" s="125"/>
      <c r="AF28" s="125"/>
      <c r="AG28" s="126"/>
      <c r="AH28" s="129"/>
      <c r="AI28" s="129"/>
      <c r="AJ28" s="129"/>
      <c r="AK28" s="130"/>
      <c r="AL28" s="134"/>
      <c r="AM28" s="135"/>
      <c r="AN28" s="135"/>
      <c r="AO28" s="136"/>
      <c r="AP28" s="119"/>
      <c r="AQ28" s="119"/>
      <c r="AR28" s="119"/>
      <c r="AS28" s="119"/>
      <c r="AT28" s="120"/>
    </row>
    <row r="29" spans="1:71" ht="19.5" customHeight="1">
      <c r="A29" s="177" t="s">
        <v>44</v>
      </c>
      <c r="B29" s="178"/>
      <c r="C29" s="181"/>
      <c r="D29" s="178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8"/>
      <c r="P29" s="183"/>
      <c r="Q29" s="183"/>
      <c r="R29" s="183"/>
      <c r="S29" s="183"/>
      <c r="T29" s="143"/>
      <c r="U29" s="144"/>
      <c r="V29" s="145"/>
      <c r="W29" s="139"/>
      <c r="X29" s="139"/>
      <c r="Y29" s="139"/>
      <c r="Z29" s="139"/>
      <c r="AA29" s="112">
        <f>SUM(AA23:AG28)</f>
        <v>0</v>
      </c>
      <c r="AB29" s="113"/>
      <c r="AC29" s="113"/>
      <c r="AD29" s="113"/>
      <c r="AE29" s="113"/>
      <c r="AF29" s="113"/>
      <c r="AG29" s="141"/>
      <c r="AH29" s="28"/>
      <c r="AI29" s="28"/>
      <c r="AJ29" s="28"/>
      <c r="AK29" s="28"/>
      <c r="AL29" s="112">
        <f>SUM(AL23:AO28)</f>
        <v>0</v>
      </c>
      <c r="AM29" s="113"/>
      <c r="AN29" s="113"/>
      <c r="AO29" s="113"/>
      <c r="AP29" s="112">
        <f>SUM(AP23:AT28)</f>
        <v>0</v>
      </c>
      <c r="AQ29" s="113"/>
      <c r="AR29" s="113"/>
      <c r="AS29" s="113"/>
      <c r="AT29" s="137"/>
    </row>
    <row r="30" spans="1:71" ht="19.5" customHeight="1" thickBot="1">
      <c r="A30" s="179"/>
      <c r="B30" s="180"/>
      <c r="C30" s="182"/>
      <c r="D30" s="180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60"/>
      <c r="P30" s="184"/>
      <c r="Q30" s="184"/>
      <c r="R30" s="184"/>
      <c r="S30" s="184"/>
      <c r="T30" s="146"/>
      <c r="U30" s="147"/>
      <c r="V30" s="148"/>
      <c r="W30" s="140"/>
      <c r="X30" s="140"/>
      <c r="Y30" s="140"/>
      <c r="Z30" s="140"/>
      <c r="AA30" s="114"/>
      <c r="AB30" s="115"/>
      <c r="AC30" s="115"/>
      <c r="AD30" s="115"/>
      <c r="AE30" s="115"/>
      <c r="AF30" s="115"/>
      <c r="AG30" s="142"/>
      <c r="AH30" s="29"/>
      <c r="AI30" s="29"/>
      <c r="AJ30" s="29"/>
      <c r="AK30" s="29"/>
      <c r="AL30" s="114"/>
      <c r="AM30" s="115"/>
      <c r="AN30" s="115"/>
      <c r="AO30" s="115"/>
      <c r="AP30" s="114"/>
      <c r="AQ30" s="115"/>
      <c r="AR30" s="115"/>
      <c r="AS30" s="115"/>
      <c r="AT30" s="138"/>
    </row>
    <row r="31" spans="1:71" ht="19.5" customHeight="1">
      <c r="AG31" s="26" t="s">
        <v>42</v>
      </c>
    </row>
    <row r="32" spans="1:71" ht="19.5" customHeight="1"/>
    <row r="33" spans="1:46" ht="15" customHeight="1">
      <c r="Q33" s="21"/>
      <c r="R33" s="21"/>
      <c r="S33" s="21"/>
      <c r="U33" s="21"/>
      <c r="V33" s="21"/>
      <c r="W33" s="21"/>
      <c r="X33" s="21"/>
      <c r="Y33" s="21"/>
      <c r="Z33" s="21"/>
      <c r="AA33" s="21"/>
      <c r="AB33" s="21"/>
      <c r="AC33" s="21"/>
      <c r="AE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91" t="s">
        <v>110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00" t="s">
        <v>19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01" t="s">
        <v>25</v>
      </c>
      <c r="B38" s="201"/>
      <c r="C38" s="201"/>
      <c r="D38" s="201"/>
      <c r="E38" s="247" t="str">
        <f>PHONETIC(E39)</f>
        <v/>
      </c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</row>
    <row r="39" spans="1:46" ht="15" customHeight="1">
      <c r="A39" s="201" t="s">
        <v>14</v>
      </c>
      <c r="B39" s="201"/>
      <c r="C39" s="201"/>
      <c r="D39" s="201"/>
      <c r="E39" s="251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3"/>
    </row>
    <row r="40" spans="1:46" ht="15" customHeight="1">
      <c r="A40" s="201"/>
      <c r="B40" s="201"/>
      <c r="C40" s="201"/>
      <c r="D40" s="201"/>
      <c r="E40" s="254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6"/>
    </row>
    <row r="41" spans="1:46" ht="15" customHeight="1">
      <c r="A41" s="243" t="s">
        <v>15</v>
      </c>
      <c r="B41" s="244"/>
      <c r="C41" s="244"/>
      <c r="D41" s="171"/>
      <c r="E41" s="163"/>
      <c r="F41" s="164"/>
      <c r="G41" s="164"/>
      <c r="H41" s="165"/>
      <c r="I41" s="170" t="s">
        <v>6</v>
      </c>
      <c r="J41" s="208"/>
      <c r="K41" s="175"/>
      <c r="L41" s="164"/>
      <c r="M41" s="164"/>
      <c r="N41" s="165"/>
      <c r="O41" s="170" t="s">
        <v>7</v>
      </c>
      <c r="P41" s="171"/>
      <c r="R41" s="39"/>
      <c r="S41" s="39"/>
      <c r="T41" s="39"/>
      <c r="U41" s="39"/>
      <c r="V41" s="39"/>
      <c r="W41" s="39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</row>
    <row r="42" spans="1:46" ht="15" customHeight="1">
      <c r="A42" s="245"/>
      <c r="B42" s="246"/>
      <c r="C42" s="246"/>
      <c r="D42" s="173"/>
      <c r="E42" s="166"/>
      <c r="F42" s="167"/>
      <c r="G42" s="167"/>
      <c r="H42" s="168"/>
      <c r="I42" s="172"/>
      <c r="J42" s="209"/>
      <c r="K42" s="176"/>
      <c r="L42" s="167"/>
      <c r="M42" s="167"/>
      <c r="N42" s="168"/>
      <c r="O42" s="172"/>
      <c r="P42" s="173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61" t="s">
        <v>17</v>
      </c>
      <c r="C43" s="161"/>
      <c r="D43" s="162"/>
      <c r="E43" s="248" t="s">
        <v>16</v>
      </c>
      <c r="F43" s="249"/>
      <c r="G43" s="249"/>
      <c r="H43" s="249"/>
      <c r="I43" s="250"/>
      <c r="J43" s="210"/>
      <c r="K43" s="169"/>
      <c r="L43" s="169"/>
      <c r="M43" s="169"/>
      <c r="N43" s="169"/>
      <c r="O43" s="169"/>
      <c r="P43" s="174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44" s="30"/>
      <c r="B44" s="161" t="s">
        <v>18</v>
      </c>
      <c r="C44" s="161"/>
      <c r="D44" s="162"/>
      <c r="E44" s="248"/>
      <c r="F44" s="249"/>
      <c r="G44" s="249"/>
      <c r="H44" s="249"/>
      <c r="I44" s="250"/>
      <c r="J44" s="210"/>
      <c r="K44" s="169"/>
      <c r="L44" s="169"/>
      <c r="M44" s="169"/>
      <c r="N44" s="169"/>
      <c r="O44" s="169"/>
      <c r="P44" s="174"/>
      <c r="R44" s="7"/>
      <c r="S44" s="7"/>
      <c r="T44" s="7"/>
      <c r="U44" s="2"/>
      <c r="V44" s="2"/>
      <c r="W44" s="2"/>
      <c r="X44" s="2"/>
      <c r="Y44" s="2"/>
      <c r="Z44" s="2"/>
      <c r="AA44" s="2"/>
      <c r="AB44" s="2"/>
      <c r="AC44" s="2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2"/>
      <c r="AS44" s="2"/>
      <c r="AT44" s="2"/>
    </row>
    <row r="45" spans="1:46" ht="15" customHeight="1">
      <c r="AH45" s="16"/>
      <c r="AI45" s="16"/>
      <c r="AJ45" s="16"/>
      <c r="AK45" s="16"/>
      <c r="AL45" s="11"/>
      <c r="AM45" s="11"/>
      <c r="AN45" s="11"/>
      <c r="AO45" s="11"/>
      <c r="AP45" s="11"/>
      <c r="AQ45" s="11"/>
      <c r="AR45" s="11"/>
      <c r="AS45" s="11"/>
      <c r="AT45" s="11"/>
    </row>
  </sheetData>
  <sheetProtection algorithmName="SHA-512" hashValue="cLtlHSf9cOO7zgNw095qsuXga3ZwEU6zVRrKUimdwhsYrga/5So76Zojpr0NajyseR9Cx224Vl92l0JPw6s6sA==" saltValue="mSXNj7ezfNBbwGjorLlypg==" spinCount="100000" sheet="1" selectLockedCells="1"/>
  <mergeCells count="97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E10:E11"/>
    <mergeCell ref="F10:F11"/>
    <mergeCell ref="G10:O11"/>
    <mergeCell ref="Q10:S10"/>
    <mergeCell ref="AP1:AS2"/>
    <mergeCell ref="U10:AG10"/>
    <mergeCell ref="Q11:S14"/>
    <mergeCell ref="U11:AG14"/>
    <mergeCell ref="AH11:AH14"/>
    <mergeCell ref="A13:D13"/>
    <mergeCell ref="E13:M13"/>
    <mergeCell ref="N13:O13"/>
    <mergeCell ref="A14:D16"/>
    <mergeCell ref="E14:J14"/>
    <mergeCell ref="K14:O14"/>
    <mergeCell ref="E15:J16"/>
    <mergeCell ref="K15:O15"/>
    <mergeCell ref="Q15:S15"/>
    <mergeCell ref="U15:AG15"/>
    <mergeCell ref="K16:O16"/>
    <mergeCell ref="A10:D12"/>
    <mergeCell ref="A17:D19"/>
    <mergeCell ref="E18:O19"/>
    <mergeCell ref="Q18:S18"/>
    <mergeCell ref="U18:AT19"/>
    <mergeCell ref="Q19:S19"/>
    <mergeCell ref="AL21:AO22"/>
    <mergeCell ref="AP21:AT22"/>
    <mergeCell ref="A23:O24"/>
    <mergeCell ref="P23:S24"/>
    <mergeCell ref="T23:V24"/>
    <mergeCell ref="W23:Z24"/>
    <mergeCell ref="AA23:AG24"/>
    <mergeCell ref="AH23:AK24"/>
    <mergeCell ref="AL23:AO24"/>
    <mergeCell ref="AP23:AT24"/>
    <mergeCell ref="A21:O22"/>
    <mergeCell ref="P21:S22"/>
    <mergeCell ref="T21:V22"/>
    <mergeCell ref="W21:Z22"/>
    <mergeCell ref="AA21:AG22"/>
    <mergeCell ref="AH21:AK22"/>
    <mergeCell ref="AL25:AO26"/>
    <mergeCell ref="AP25:AT26"/>
    <mergeCell ref="A27:O28"/>
    <mergeCell ref="P27:S28"/>
    <mergeCell ref="T27:V28"/>
    <mergeCell ref="W27:Z28"/>
    <mergeCell ref="AA27:AG28"/>
    <mergeCell ref="AH27:AK28"/>
    <mergeCell ref="AL27:AO28"/>
    <mergeCell ref="AP27:AT28"/>
    <mergeCell ref="A25:O26"/>
    <mergeCell ref="P25:S26"/>
    <mergeCell ref="T25:V26"/>
    <mergeCell ref="W25:Z26"/>
    <mergeCell ref="AA25:AG26"/>
    <mergeCell ref="AH25:AK26"/>
    <mergeCell ref="AA29:AG30"/>
    <mergeCell ref="AL29:AO30"/>
    <mergeCell ref="AP29:AT30"/>
    <mergeCell ref="A37:P37"/>
    <mergeCell ref="A38:D38"/>
    <mergeCell ref="E38:P38"/>
    <mergeCell ref="A29:B30"/>
    <mergeCell ref="C29:D30"/>
    <mergeCell ref="E29:O30"/>
    <mergeCell ref="P29:S30"/>
    <mergeCell ref="T29:V30"/>
    <mergeCell ref="W29:Z30"/>
    <mergeCell ref="A39:D40"/>
    <mergeCell ref="E39:P40"/>
    <mergeCell ref="A41:D42"/>
    <mergeCell ref="E41:H42"/>
    <mergeCell ref="I41:J42"/>
    <mergeCell ref="K41:N42"/>
    <mergeCell ref="O41:P42"/>
    <mergeCell ref="N43:N44"/>
    <mergeCell ref="O43:O44"/>
    <mergeCell ref="P43:P44"/>
    <mergeCell ref="B44:D44"/>
    <mergeCell ref="B43:D43"/>
    <mergeCell ref="E43:I44"/>
    <mergeCell ref="J43:J44"/>
    <mergeCell ref="K43:K44"/>
    <mergeCell ref="L43:L44"/>
    <mergeCell ref="M43:M44"/>
  </mergeCells>
  <phoneticPr fontId="2"/>
  <conditionalFormatting sqref="A23:B28 P23:AG28">
    <cfRule type="containsBlanks" dxfId="9" priority="10" stopIfTrue="1">
      <formula>LEN(TRIM(A23))=0</formula>
    </cfRule>
  </conditionalFormatting>
  <conditionalFormatting sqref="A5:N6">
    <cfRule type="containsBlanks" dxfId="8" priority="8" stopIfTrue="1">
      <formula>LEN(TRIM(A5))=0</formula>
    </cfRule>
  </conditionalFormatting>
  <conditionalFormatting sqref="A39:P44">
    <cfRule type="containsBlanks" dxfId="7" priority="2" stopIfTrue="1">
      <formula>LEN(TRIM(A39))=0</formula>
    </cfRule>
  </conditionalFormatting>
  <conditionalFormatting sqref="E15:J16">
    <cfRule type="containsBlanks" dxfId="6" priority="9" stopIfTrue="1">
      <formula>LEN(TRIM(E15))=0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6">
    <cfRule type="containsBlanks" dxfId="3" priority="4" stopIfTrue="1">
      <formula>LEN(TRIM(U11))=0</formula>
    </cfRule>
  </conditionalFormatting>
  <conditionalFormatting sqref="U18:AT19">
    <cfRule type="containsBlanks" dxfId="2" priority="3" stopIfTrue="1">
      <formula>LEN(TRIM(U18))=0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6">
    <dataValidation type="list" imeMode="hiragana" allowBlank="1" showInputMessage="1" showErrorMessage="1" sqref="A5:N6" xr:uid="{AB699F49-AE3A-414D-88D9-125608212BCE}">
      <formula1>$BB$17:$BB$46</formula1>
    </dataValidation>
    <dataValidation type="textLength" operator="equal" allowBlank="1" showInputMessage="1" showErrorMessage="1" sqref="G10" xr:uid="{31D30CE1-85C6-43F3-8D6D-3F4E8054377D}">
      <formula1>13</formula1>
    </dataValidation>
    <dataValidation type="whole" imeMode="off" allowBlank="1" showInputMessage="1" showErrorMessage="1" errorTitle="数値エラー" error="西暦で入力してください。" sqref="AL5:AM5" xr:uid="{E3356DAE-79E0-4635-954B-09D8C6A4A281}">
      <formula1>1000</formula1>
      <formula2>9999</formula2>
    </dataValidation>
    <dataValidation type="list" allowBlank="1" showInputMessage="1" showErrorMessage="1" sqref="A43:A44" xr:uid="{FB72BF6A-F86D-41FF-A46C-768EAAF4BEEF}">
      <formula1>"○"</formula1>
    </dataValidation>
    <dataValidation imeMode="off" allowBlank="1" showInputMessage="1" showErrorMessage="1" sqref="P12:P14 AR5:AS5 E14 AO5:AP5" xr:uid="{92659C4A-4276-4DC0-9C4B-3EA714D1A91C}"/>
    <dataValidation imeMode="hiragana" allowBlank="1" showInputMessage="1" showErrorMessage="1" sqref="P29 W29 P23 W23 P25 A7:N7 P27 W25 T19 W27 U18" xr:uid="{4DBE008A-48F3-42FF-A4B1-A711341A54A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142875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ACE75-CED5-45B0-97B5-64054161D831}">
  <dimension ref="A2:AC64"/>
  <sheetViews>
    <sheetView zoomScale="85" zoomScaleNormal="85" workbookViewId="0">
      <selection activeCell="Y4" sqref="Y4:AC4"/>
    </sheetView>
  </sheetViews>
  <sheetFormatPr defaultColWidth="3.625" defaultRowHeight="18" customHeight="1"/>
  <cols>
    <col min="1" max="1" width="3.625" style="31" customWidth="1"/>
    <col min="2" max="2" width="3.625" style="32" customWidth="1"/>
    <col min="3" max="3" width="14.875" style="33" bestFit="1" customWidth="1"/>
    <col min="4" max="4" width="15.875" style="33" customWidth="1"/>
    <col min="5" max="16384" width="3.625" style="31"/>
  </cols>
  <sheetData>
    <row r="2" spans="1:29" ht="18" customHeight="1">
      <c r="V2" s="34"/>
      <c r="W2" s="34"/>
      <c r="X2" s="34"/>
      <c r="Y2" s="297">
        <f ca="1">TODAY()</f>
        <v>45770</v>
      </c>
      <c r="Z2" s="297"/>
      <c r="AA2" s="297"/>
      <c r="AB2" s="297"/>
      <c r="AC2" s="297"/>
    </row>
    <row r="3" spans="1:29" ht="18" customHeight="1">
      <c r="V3" s="34"/>
      <c r="W3" s="34"/>
      <c r="X3" s="34"/>
      <c r="Y3" s="297" t="s">
        <v>113</v>
      </c>
      <c r="Z3" s="297"/>
      <c r="AA3" s="297"/>
      <c r="AB3" s="297"/>
      <c r="AC3" s="297"/>
    </row>
    <row r="4" spans="1:29" ht="18" customHeight="1">
      <c r="V4" s="35"/>
      <c r="W4" s="35"/>
      <c r="X4" s="35"/>
      <c r="Y4" s="298" t="s">
        <v>111</v>
      </c>
      <c r="Z4" s="298"/>
      <c r="AA4" s="298"/>
      <c r="AB4" s="298"/>
      <c r="AC4" s="298"/>
    </row>
    <row r="5" spans="1:29" ht="18" customHeight="1">
      <c r="V5" s="35"/>
      <c r="W5" s="35"/>
      <c r="X5" s="35"/>
      <c r="Y5" s="298" t="s">
        <v>112</v>
      </c>
      <c r="Z5" s="298"/>
      <c r="AA5" s="298"/>
      <c r="AB5" s="298"/>
      <c r="AC5" s="298"/>
    </row>
    <row r="7" spans="1:29" ht="18" customHeight="1">
      <c r="A7" s="299" t="s">
        <v>52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</row>
    <row r="8" spans="1:29" ht="18" customHeight="1">
      <c r="A8" s="299"/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</row>
    <row r="10" spans="1:29" ht="18" customHeight="1">
      <c r="B10" s="36" t="s">
        <v>53</v>
      </c>
      <c r="C10" s="37" t="s">
        <v>54</v>
      </c>
      <c r="D10" s="37" t="s">
        <v>55</v>
      </c>
      <c r="E10" s="35" t="s">
        <v>56</v>
      </c>
    </row>
    <row r="11" spans="1:29" ht="18" customHeight="1">
      <c r="B11" s="36"/>
      <c r="C11" s="37"/>
      <c r="D11" s="37"/>
      <c r="E11" s="35"/>
    </row>
    <row r="12" spans="1:29" ht="18" customHeight="1">
      <c r="A12" s="35"/>
      <c r="B12" s="36" t="s">
        <v>57</v>
      </c>
      <c r="C12" s="37" t="s">
        <v>58</v>
      </c>
      <c r="D12" s="37" t="s">
        <v>55</v>
      </c>
      <c r="E12" s="35" t="s">
        <v>59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9" ht="18" customHeight="1">
      <c r="A13" s="35"/>
      <c r="B13" s="36"/>
      <c r="C13" s="37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9" ht="18" customHeight="1">
      <c r="A14" s="35"/>
      <c r="B14" s="36" t="s">
        <v>60</v>
      </c>
      <c r="C14" s="37" t="s">
        <v>61</v>
      </c>
      <c r="D14" s="37" t="s">
        <v>55</v>
      </c>
      <c r="E14" s="35" t="s">
        <v>62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9" ht="18" customHeight="1">
      <c r="A15" s="35"/>
      <c r="B15" s="36"/>
      <c r="C15" s="37"/>
      <c r="D15" s="37"/>
      <c r="E15" s="35" t="s">
        <v>63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9" ht="18" customHeight="1">
      <c r="A16" s="35"/>
      <c r="B16" s="36"/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9" ht="18" customHeight="1">
      <c r="A17" s="35"/>
      <c r="B17" s="46" t="s">
        <v>64</v>
      </c>
      <c r="C17" s="47" t="s">
        <v>87</v>
      </c>
      <c r="D17" s="47" t="s">
        <v>55</v>
      </c>
      <c r="E17" s="48" t="s">
        <v>88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5"/>
      <c r="B18" s="46"/>
      <c r="C18" s="47" t="s">
        <v>89</v>
      </c>
      <c r="D18" s="47"/>
      <c r="E18" s="48" t="s">
        <v>90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5"/>
      <c r="B19" s="46"/>
      <c r="C19" s="47"/>
      <c r="D19" s="47"/>
      <c r="E19" s="48" t="s">
        <v>91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5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5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5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5"/>
      <c r="B23" s="36"/>
      <c r="C23" s="37"/>
      <c r="D23" s="37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9" ht="18" customHeight="1">
      <c r="A24" s="35"/>
      <c r="B24" s="36" t="s">
        <v>106</v>
      </c>
      <c r="C24" s="37" t="s">
        <v>103</v>
      </c>
      <c r="D24" s="37" t="s">
        <v>107</v>
      </c>
      <c r="E24" s="300" t="s">
        <v>108</v>
      </c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</row>
    <row r="25" spans="1:29" ht="18" customHeight="1">
      <c r="A25" s="35"/>
      <c r="B25" s="36"/>
      <c r="C25" s="37"/>
      <c r="D25" s="3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9" ht="18" customHeight="1">
      <c r="A26" s="35"/>
      <c r="B26" s="36" t="s">
        <v>75</v>
      </c>
      <c r="C26" s="37" t="s">
        <v>65</v>
      </c>
      <c r="D26" s="37" t="s">
        <v>55</v>
      </c>
      <c r="E26" s="35" t="s">
        <v>66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9" ht="18" customHeight="1">
      <c r="A27" s="35"/>
      <c r="B27" s="36"/>
      <c r="C27" s="37"/>
      <c r="D27" s="37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9" ht="18" customHeight="1">
      <c r="A28" s="35"/>
      <c r="B28" s="31"/>
      <c r="C28" s="37"/>
      <c r="D28" s="36" t="s">
        <v>67</v>
      </c>
      <c r="E28" s="35" t="s">
        <v>68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9" ht="18" customHeight="1">
      <c r="A29" s="35"/>
      <c r="B29" s="36"/>
      <c r="C29" s="37"/>
      <c r="D29" s="37"/>
      <c r="E29" s="35" t="s">
        <v>69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9" ht="18" customHeight="1">
      <c r="A30" s="35"/>
      <c r="B30" s="36"/>
      <c r="C30" s="37"/>
      <c r="D30" s="37"/>
      <c r="E30" s="35" t="s">
        <v>70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9" ht="18" customHeight="1">
      <c r="A31" s="35"/>
      <c r="B31" s="36"/>
      <c r="C31" s="37"/>
      <c r="D31" s="36" t="s">
        <v>67</v>
      </c>
      <c r="E31" s="35" t="s">
        <v>71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9" ht="18" customHeight="1">
      <c r="A32" s="35"/>
      <c r="B32" s="36"/>
      <c r="C32" s="37"/>
      <c r="D32" s="37"/>
      <c r="E32" s="35" t="s">
        <v>72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8" customHeight="1">
      <c r="A33" s="35"/>
      <c r="B33" s="36"/>
      <c r="C33" s="37"/>
      <c r="D33" s="3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8" customHeight="1">
      <c r="A34" s="35"/>
      <c r="B34" s="36" t="s">
        <v>79</v>
      </c>
      <c r="C34" s="37" t="s">
        <v>73</v>
      </c>
      <c r="D34" s="37" t="s">
        <v>55</v>
      </c>
      <c r="E34" s="35" t="s">
        <v>74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8" customHeight="1">
      <c r="A35" s="35"/>
      <c r="B35" s="36"/>
      <c r="C35" s="37"/>
      <c r="D35" s="37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8" customHeight="1">
      <c r="A36" s="35"/>
      <c r="B36" s="36" t="s">
        <v>92</v>
      </c>
      <c r="C36" s="37" t="s">
        <v>76</v>
      </c>
      <c r="D36" s="37" t="s">
        <v>55</v>
      </c>
      <c r="E36" s="35" t="s">
        <v>77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8" customHeight="1">
      <c r="A37" s="35"/>
      <c r="B37" s="36"/>
      <c r="C37" s="37"/>
      <c r="D37" s="37"/>
      <c r="E37" s="35" t="s">
        <v>78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8" customHeight="1">
      <c r="A38" s="35"/>
      <c r="B38" s="36"/>
      <c r="C38" s="37"/>
      <c r="D38" s="3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8" customHeight="1">
      <c r="A39" s="35"/>
      <c r="B39" s="36" t="s">
        <v>109</v>
      </c>
      <c r="C39" s="37" t="s">
        <v>80</v>
      </c>
      <c r="D39" s="38"/>
      <c r="E39" s="35" t="s">
        <v>81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8" customHeight="1">
      <c r="A40" s="35"/>
      <c r="B40" s="36"/>
      <c r="C40" s="37"/>
      <c r="D40" s="3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8" customHeight="1">
      <c r="A41" s="35"/>
      <c r="B41" s="36" t="s">
        <v>82</v>
      </c>
      <c r="C41" s="37"/>
      <c r="D41" s="37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8" customHeight="1">
      <c r="A42" s="35"/>
      <c r="B42" s="36"/>
      <c r="C42" s="37"/>
      <c r="D42" s="3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8" customHeight="1">
      <c r="A43" s="35"/>
      <c r="B43" s="36"/>
      <c r="C43" s="37"/>
      <c r="D43" s="37"/>
      <c r="E43" s="35"/>
      <c r="F43" s="35"/>
      <c r="G43" s="35"/>
      <c r="H43" s="35"/>
      <c r="I43" s="35"/>
      <c r="J43" s="35"/>
      <c r="K43" s="35"/>
      <c r="L43" s="35"/>
      <c r="M43" s="35"/>
      <c r="N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8" customHeight="1">
      <c r="A44" s="35"/>
      <c r="B44" s="36"/>
      <c r="C44" s="37"/>
      <c r="D44" s="37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8" customHeight="1">
      <c r="A45" s="35"/>
      <c r="B45" s="36"/>
      <c r="C45" s="37"/>
      <c r="D45" s="3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8" customHeight="1">
      <c r="A46" s="35"/>
      <c r="B46" s="36"/>
      <c r="C46" s="37"/>
      <c r="D46" s="37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8" customHeight="1">
      <c r="A47" s="35"/>
      <c r="B47" s="36"/>
      <c r="C47" s="37"/>
      <c r="D47" s="37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8" customHeight="1">
      <c r="A48" s="35"/>
      <c r="B48" s="36"/>
      <c r="C48" s="37"/>
      <c r="D48" s="37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8" customHeight="1">
      <c r="A49" s="35"/>
      <c r="B49" s="36"/>
      <c r="C49" s="37"/>
      <c r="D49" s="37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8" customHeight="1">
      <c r="A50" s="35"/>
      <c r="B50" s="36"/>
      <c r="C50" s="37"/>
      <c r="D50" s="37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8" customHeight="1">
      <c r="A51" s="35"/>
      <c r="B51" s="36"/>
      <c r="C51" s="37"/>
      <c r="D51" s="37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8" customHeight="1">
      <c r="A52" s="35"/>
      <c r="B52" s="36"/>
      <c r="C52" s="37"/>
      <c r="D52" s="37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8" customHeight="1">
      <c r="A53" s="35"/>
      <c r="B53" s="36"/>
      <c r="C53" s="37"/>
      <c r="D53" s="37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8" customHeight="1">
      <c r="A54" s="35"/>
      <c r="B54" s="36"/>
      <c r="C54" s="37"/>
      <c r="D54" s="37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8" customHeight="1">
      <c r="A55" s="35"/>
      <c r="B55" s="36"/>
      <c r="C55" s="37"/>
      <c r="D55" s="37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8" customHeight="1">
      <c r="A56" s="35"/>
      <c r="B56" s="36"/>
      <c r="C56" s="37"/>
      <c r="D56" s="37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8" customHeight="1">
      <c r="A57" s="35"/>
      <c r="B57" s="36"/>
      <c r="C57" s="37"/>
      <c r="D57" s="37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8" customHeight="1">
      <c r="A58" s="35"/>
      <c r="B58" s="36"/>
      <c r="C58" s="37"/>
      <c r="D58" s="37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8" customHeight="1">
      <c r="A59" s="35"/>
      <c r="B59" s="36"/>
      <c r="C59" s="37"/>
      <c r="D59" s="37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8" customHeight="1">
      <c r="A60" s="35"/>
      <c r="B60" s="36"/>
      <c r="C60" s="37"/>
      <c r="D60" s="37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8" customHeight="1">
      <c r="A61" s="35"/>
      <c r="B61" s="36"/>
      <c r="C61" s="37"/>
      <c r="D61" s="37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8" customHeight="1">
      <c r="A62" s="35"/>
      <c r="B62" s="36"/>
      <c r="C62" s="37"/>
      <c r="D62" s="37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8" customHeight="1">
      <c r="A63" s="35"/>
      <c r="B63" s="36"/>
      <c r="C63" s="37"/>
      <c r="D63" s="37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8" customHeight="1">
      <c r="A64" s="35"/>
      <c r="B64" s="36"/>
      <c r="C64" s="37"/>
      <c r="D64" s="37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</sheetData>
  <mergeCells count="6">
    <mergeCell ref="Y2:AC2"/>
    <mergeCell ref="Y4:AC4"/>
    <mergeCell ref="A7:AC8"/>
    <mergeCell ref="Y5:AC5"/>
    <mergeCell ref="E24:AC24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95002-E19E-4D9E-AEA7-8F8E4671D495}">
  <sheetPr>
    <pageSetUpPr fitToPage="1"/>
  </sheetPr>
  <dimension ref="A1:N255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6" sqref="I16"/>
    </sheetView>
  </sheetViews>
  <sheetFormatPr defaultRowHeight="12.75"/>
  <cols>
    <col min="1" max="1" width="1.625" style="56" customWidth="1"/>
    <col min="2" max="3" width="4.5" style="54" customWidth="1"/>
    <col min="4" max="4" width="9.125" style="54" customWidth="1"/>
    <col min="5" max="5" width="25.625" style="54" customWidth="1"/>
    <col min="6" max="8" width="9.625" style="54" customWidth="1"/>
    <col min="9" max="9" width="11.625" style="54" customWidth="1"/>
    <col min="10" max="10" width="8.625" style="54" customWidth="1"/>
    <col min="11" max="11" width="13.625" style="54" customWidth="1"/>
    <col min="12" max="12" width="17.625" style="54" customWidth="1"/>
    <col min="13" max="13" width="17.25" style="54" customWidth="1"/>
    <col min="14" max="14" width="30.75" style="54" customWidth="1"/>
    <col min="15" max="16384" width="9" style="54"/>
  </cols>
  <sheetData>
    <row r="1" spans="1:14" ht="30" customHeight="1">
      <c r="M1" s="301" t="s">
        <v>104</v>
      </c>
      <c r="N1" s="301"/>
    </row>
    <row r="2" spans="1:14" ht="39" customHeight="1">
      <c r="A2" s="53"/>
      <c r="B2" s="302" t="s">
        <v>93</v>
      </c>
      <c r="C2" s="303"/>
      <c r="D2" s="303"/>
      <c r="E2" s="304">
        <f>請求書!U18</f>
        <v>0</v>
      </c>
      <c r="F2" s="305"/>
      <c r="G2" s="305"/>
      <c r="H2" s="50"/>
      <c r="I2" s="24" t="str">
        <f>請求書!AO5&amp;"月分"</f>
        <v>月分</v>
      </c>
      <c r="J2" s="27" t="s">
        <v>45</v>
      </c>
      <c r="K2" s="50"/>
      <c r="M2" s="25" t="s">
        <v>94</v>
      </c>
      <c r="N2" s="55">
        <f>請求書!U11</f>
        <v>0</v>
      </c>
    </row>
    <row r="3" spans="1:14" ht="8.1" customHeight="1" thickBot="1"/>
    <row r="4" spans="1:14" ht="23.1" customHeight="1">
      <c r="B4" s="306" t="s">
        <v>95</v>
      </c>
      <c r="C4" s="307"/>
      <c r="D4" s="308" t="s">
        <v>96</v>
      </c>
      <c r="E4" s="309"/>
      <c r="F4" s="312" t="s">
        <v>30</v>
      </c>
      <c r="G4" s="313"/>
      <c r="H4" s="314"/>
      <c r="I4" s="318" t="s">
        <v>31</v>
      </c>
      <c r="J4" s="318" t="s">
        <v>97</v>
      </c>
      <c r="K4" s="318" t="s">
        <v>32</v>
      </c>
      <c r="L4" s="318" t="s">
        <v>33</v>
      </c>
      <c r="M4" s="320" t="s">
        <v>98</v>
      </c>
      <c r="N4" s="322" t="s">
        <v>34</v>
      </c>
    </row>
    <row r="5" spans="1:14" ht="23.1" customHeight="1" thickBot="1">
      <c r="B5" s="51" t="s">
        <v>99</v>
      </c>
      <c r="C5" s="52" t="s">
        <v>2</v>
      </c>
      <c r="D5" s="310"/>
      <c r="E5" s="311"/>
      <c r="F5" s="315"/>
      <c r="G5" s="316"/>
      <c r="H5" s="317"/>
      <c r="I5" s="319"/>
      <c r="J5" s="319"/>
      <c r="K5" s="319"/>
      <c r="L5" s="319"/>
      <c r="M5" s="321"/>
      <c r="N5" s="323"/>
    </row>
    <row r="6" spans="1:14" ht="22.5" customHeight="1">
      <c r="B6" s="57"/>
      <c r="C6" s="58"/>
      <c r="D6" s="324"/>
      <c r="E6" s="325"/>
      <c r="F6" s="59"/>
      <c r="G6" s="60"/>
      <c r="H6" s="61"/>
      <c r="I6" s="62"/>
      <c r="J6" s="63"/>
      <c r="K6" s="64"/>
      <c r="L6" s="64">
        <f t="shared" ref="L6:L69" si="0">ROUND(I6*K6,0)</f>
        <v>0</v>
      </c>
      <c r="M6" s="65"/>
      <c r="N6" s="66"/>
    </row>
    <row r="7" spans="1:14" ht="23.1" customHeight="1">
      <c r="B7" s="67"/>
      <c r="C7" s="68"/>
      <c r="D7" s="326"/>
      <c r="E7" s="32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" customHeight="1">
      <c r="B8" s="67"/>
      <c r="C8" s="68"/>
      <c r="D8" s="326"/>
      <c r="E8" s="32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" customHeight="1">
      <c r="B9" s="67"/>
      <c r="C9" s="68"/>
      <c r="D9" s="326"/>
      <c r="E9" s="32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" customHeight="1">
      <c r="B10" s="67"/>
      <c r="C10" s="68"/>
      <c r="D10" s="326"/>
      <c r="E10" s="32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" customHeight="1">
      <c r="B11" s="67"/>
      <c r="C11" s="68"/>
      <c r="D11" s="326"/>
      <c r="E11" s="32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" customHeight="1">
      <c r="B12" s="67"/>
      <c r="C12" s="68"/>
      <c r="D12" s="326"/>
      <c r="E12" s="32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" customHeight="1">
      <c r="B13" s="67"/>
      <c r="C13" s="68"/>
      <c r="D13" s="326"/>
      <c r="E13" s="32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" customHeight="1">
      <c r="B14" s="67"/>
      <c r="C14" s="68"/>
      <c r="D14" s="326"/>
      <c r="E14" s="32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" customHeight="1">
      <c r="B15" s="67"/>
      <c r="C15" s="68"/>
      <c r="D15" s="326"/>
      <c r="E15" s="32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" customHeight="1">
      <c r="B16" s="67"/>
      <c r="C16" s="68"/>
      <c r="D16" s="326"/>
      <c r="E16" s="32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" customHeight="1">
      <c r="B17" s="67"/>
      <c r="C17" s="68"/>
      <c r="D17" s="326"/>
      <c r="E17" s="32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" customHeight="1">
      <c r="B18" s="67"/>
      <c r="C18" s="68"/>
      <c r="D18" s="326"/>
      <c r="E18" s="32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" customHeight="1">
      <c r="B19" s="67"/>
      <c r="C19" s="68"/>
      <c r="D19" s="326"/>
      <c r="E19" s="32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" customHeight="1">
      <c r="B20" s="67"/>
      <c r="C20" s="68"/>
      <c r="D20" s="326"/>
      <c r="E20" s="32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" customHeight="1">
      <c r="B21" s="67"/>
      <c r="C21" s="68"/>
      <c r="D21" s="326"/>
      <c r="E21" s="32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" customHeight="1">
      <c r="B22" s="67"/>
      <c r="C22" s="68"/>
      <c r="D22" s="326"/>
      <c r="E22" s="32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" customHeight="1">
      <c r="B23" s="67"/>
      <c r="C23" s="68"/>
      <c r="D23" s="326"/>
      <c r="E23" s="32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" customHeight="1">
      <c r="B24" s="67"/>
      <c r="C24" s="68"/>
      <c r="D24" s="326"/>
      <c r="E24" s="32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" customHeight="1">
      <c r="B25" s="67"/>
      <c r="C25" s="68"/>
      <c r="D25" s="326"/>
      <c r="E25" s="32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" customHeight="1">
      <c r="B26" s="67"/>
      <c r="C26" s="68"/>
      <c r="D26" s="326"/>
      <c r="E26" s="32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" customHeight="1">
      <c r="B27" s="67"/>
      <c r="C27" s="68"/>
      <c r="D27" s="326"/>
      <c r="E27" s="32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" customHeight="1">
      <c r="B28" s="67"/>
      <c r="C28" s="68"/>
      <c r="D28" s="326"/>
      <c r="E28" s="327"/>
      <c r="F28" s="69"/>
      <c r="G28" s="70"/>
      <c r="H28" s="71"/>
      <c r="I28" s="72"/>
      <c r="J28" s="73"/>
      <c r="K28" s="74"/>
      <c r="L28" s="74">
        <f t="shared" si="0"/>
        <v>0</v>
      </c>
      <c r="M28" s="75"/>
      <c r="N28" s="76"/>
    </row>
    <row r="29" spans="2:14" ht="23.1" customHeight="1">
      <c r="B29" s="67"/>
      <c r="C29" s="68"/>
      <c r="D29" s="326"/>
      <c r="E29" s="327"/>
      <c r="F29" s="69"/>
      <c r="G29" s="70"/>
      <c r="H29" s="71"/>
      <c r="I29" s="72"/>
      <c r="J29" s="73"/>
      <c r="K29" s="74"/>
      <c r="L29" s="77">
        <f t="shared" si="0"/>
        <v>0</v>
      </c>
      <c r="M29" s="75"/>
      <c r="N29" s="76"/>
    </row>
    <row r="30" spans="2:14" ht="23.1" customHeight="1" thickBot="1">
      <c r="B30" s="79"/>
      <c r="C30" s="80"/>
      <c r="D30" s="328"/>
      <c r="E30" s="329"/>
      <c r="F30" s="81"/>
      <c r="G30" s="82"/>
      <c r="H30" s="83"/>
      <c r="I30" s="84"/>
      <c r="J30" s="85"/>
      <c r="K30" s="86"/>
      <c r="L30" s="86">
        <f t="shared" si="0"/>
        <v>0</v>
      </c>
      <c r="M30" s="87"/>
      <c r="N30" s="88"/>
    </row>
    <row r="31" spans="2:14" ht="23.1" customHeight="1">
      <c r="B31" s="57"/>
      <c r="C31" s="89"/>
      <c r="D31" s="330"/>
      <c r="E31" s="331"/>
      <c r="F31" s="59"/>
      <c r="G31" s="60"/>
      <c r="H31" s="61"/>
      <c r="I31" s="62"/>
      <c r="J31" s="63"/>
      <c r="K31" s="64"/>
      <c r="L31" s="64">
        <f t="shared" si="0"/>
        <v>0</v>
      </c>
      <c r="M31" s="65"/>
      <c r="N31" s="66"/>
    </row>
    <row r="32" spans="2:14" ht="23.1" customHeight="1">
      <c r="B32" s="67"/>
      <c r="C32" s="68"/>
      <c r="D32" s="326"/>
      <c r="E32" s="32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" customHeight="1">
      <c r="B33" s="67"/>
      <c r="C33" s="68"/>
      <c r="D33" s="326"/>
      <c r="E33" s="32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" customHeight="1">
      <c r="B34" s="67"/>
      <c r="C34" s="68"/>
      <c r="D34" s="326"/>
      <c r="E34" s="32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" customHeight="1">
      <c r="B35" s="67"/>
      <c r="C35" s="68"/>
      <c r="D35" s="326"/>
      <c r="E35" s="32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" customHeight="1">
      <c r="B36" s="67"/>
      <c r="C36" s="68"/>
      <c r="D36" s="326"/>
      <c r="E36" s="32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" customHeight="1">
      <c r="B37" s="67"/>
      <c r="C37" s="68"/>
      <c r="D37" s="326"/>
      <c r="E37" s="32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" customHeight="1">
      <c r="B38" s="67"/>
      <c r="C38" s="68"/>
      <c r="D38" s="326"/>
      <c r="E38" s="32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" customHeight="1">
      <c r="B39" s="67"/>
      <c r="C39" s="68"/>
      <c r="D39" s="326"/>
      <c r="E39" s="32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" customHeight="1">
      <c r="B40" s="67"/>
      <c r="C40" s="68"/>
      <c r="D40" s="326"/>
      <c r="E40" s="32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" customHeight="1">
      <c r="B41" s="67"/>
      <c r="C41" s="68"/>
      <c r="D41" s="326"/>
      <c r="E41" s="32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" customHeight="1">
      <c r="B42" s="67"/>
      <c r="C42" s="68"/>
      <c r="D42" s="326"/>
      <c r="E42" s="32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" customHeight="1">
      <c r="B43" s="67"/>
      <c r="C43" s="68"/>
      <c r="D43" s="326"/>
      <c r="E43" s="32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" customHeight="1">
      <c r="B44" s="67"/>
      <c r="C44" s="68"/>
      <c r="D44" s="326"/>
      <c r="E44" s="32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" customHeight="1">
      <c r="B45" s="67"/>
      <c r="C45" s="68"/>
      <c r="D45" s="326"/>
      <c r="E45" s="32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" customHeight="1">
      <c r="B46" s="67"/>
      <c r="C46" s="68"/>
      <c r="D46" s="326"/>
      <c r="E46" s="32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" customHeight="1">
      <c r="B47" s="67"/>
      <c r="C47" s="68"/>
      <c r="D47" s="326"/>
      <c r="E47" s="32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" customHeight="1">
      <c r="B48" s="67"/>
      <c r="C48" s="68"/>
      <c r="D48" s="326"/>
      <c r="E48" s="32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" customHeight="1">
      <c r="B49" s="67"/>
      <c r="C49" s="68"/>
      <c r="D49" s="326"/>
      <c r="E49" s="32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" customHeight="1">
      <c r="B50" s="67"/>
      <c r="C50" s="68"/>
      <c r="D50" s="326"/>
      <c r="E50" s="32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" customHeight="1">
      <c r="B51" s="67"/>
      <c r="C51" s="68"/>
      <c r="D51" s="326"/>
      <c r="E51" s="32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" customHeight="1">
      <c r="B52" s="67"/>
      <c r="C52" s="68"/>
      <c r="D52" s="326"/>
      <c r="E52" s="327"/>
      <c r="F52" s="69"/>
      <c r="G52" s="70"/>
      <c r="H52" s="71"/>
      <c r="I52" s="72"/>
      <c r="J52" s="73"/>
      <c r="K52" s="74"/>
      <c r="L52" s="74">
        <f t="shared" si="0"/>
        <v>0</v>
      </c>
      <c r="M52" s="75"/>
      <c r="N52" s="76"/>
    </row>
    <row r="53" spans="2:14" ht="23.1" customHeight="1">
      <c r="B53" s="67"/>
      <c r="C53" s="68"/>
      <c r="D53" s="326"/>
      <c r="E53" s="327"/>
      <c r="F53" s="69"/>
      <c r="G53" s="70"/>
      <c r="H53" s="71"/>
      <c r="I53" s="72"/>
      <c r="J53" s="73"/>
      <c r="K53" s="74"/>
      <c r="L53" s="77">
        <f t="shared" si="0"/>
        <v>0</v>
      </c>
      <c r="M53" s="75"/>
      <c r="N53" s="76"/>
    </row>
    <row r="54" spans="2:14" ht="23.1" customHeight="1">
      <c r="B54" s="67"/>
      <c r="C54" s="68"/>
      <c r="D54" s="326"/>
      <c r="E54" s="327"/>
      <c r="F54" s="69"/>
      <c r="G54" s="70"/>
      <c r="H54" s="71"/>
      <c r="I54" s="72"/>
      <c r="J54" s="73"/>
      <c r="K54" s="74"/>
      <c r="L54" s="74">
        <f t="shared" si="0"/>
        <v>0</v>
      </c>
      <c r="M54" s="75"/>
      <c r="N54" s="76"/>
    </row>
    <row r="55" spans="2:14" ht="23.1" customHeight="1" thickBot="1">
      <c r="B55" s="79"/>
      <c r="C55" s="80"/>
      <c r="D55" s="328"/>
      <c r="E55" s="329"/>
      <c r="F55" s="81">
        <v>0</v>
      </c>
      <c r="G55" s="82">
        <v>0</v>
      </c>
      <c r="H55" s="83">
        <v>0</v>
      </c>
      <c r="I55" s="84">
        <v>0</v>
      </c>
      <c r="J55" s="85">
        <v>0</v>
      </c>
      <c r="K55" s="86">
        <v>0</v>
      </c>
      <c r="L55" s="86">
        <f t="shared" si="0"/>
        <v>0</v>
      </c>
      <c r="M55" s="87"/>
      <c r="N55" s="88">
        <v>0</v>
      </c>
    </row>
    <row r="56" spans="2:14" ht="23.1" customHeight="1">
      <c r="B56" s="57"/>
      <c r="C56" s="89"/>
      <c r="D56" s="330"/>
      <c r="E56" s="331"/>
      <c r="F56" s="59">
        <v>0</v>
      </c>
      <c r="G56" s="60">
        <v>0</v>
      </c>
      <c r="H56" s="61">
        <v>0</v>
      </c>
      <c r="I56" s="62">
        <v>0</v>
      </c>
      <c r="J56" s="63">
        <v>0</v>
      </c>
      <c r="K56" s="64">
        <v>0</v>
      </c>
      <c r="L56" s="64">
        <f t="shared" si="0"/>
        <v>0</v>
      </c>
      <c r="M56" s="65"/>
      <c r="N56" s="66">
        <v>0</v>
      </c>
    </row>
    <row r="57" spans="2:14" ht="23.1" customHeight="1">
      <c r="B57" s="67"/>
      <c r="C57" s="68"/>
      <c r="D57" s="326"/>
      <c r="E57" s="32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" customHeight="1">
      <c r="B58" s="67"/>
      <c r="C58" s="68"/>
      <c r="D58" s="326"/>
      <c r="E58" s="32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" customHeight="1">
      <c r="B59" s="67"/>
      <c r="C59" s="68"/>
      <c r="D59" s="326"/>
      <c r="E59" s="32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" customHeight="1">
      <c r="B60" s="67"/>
      <c r="C60" s="68"/>
      <c r="D60" s="326"/>
      <c r="E60" s="32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" customHeight="1">
      <c r="B61" s="67"/>
      <c r="C61" s="68"/>
      <c r="D61" s="326"/>
      <c r="E61" s="32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" customHeight="1">
      <c r="B62" s="67"/>
      <c r="C62" s="68"/>
      <c r="D62" s="326"/>
      <c r="E62" s="32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" customHeight="1">
      <c r="B63" s="67"/>
      <c r="C63" s="68"/>
      <c r="D63" s="326"/>
      <c r="E63" s="32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" customHeight="1">
      <c r="B64" s="67"/>
      <c r="C64" s="68"/>
      <c r="D64" s="326"/>
      <c r="E64" s="32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" customHeight="1">
      <c r="B65" s="67"/>
      <c r="C65" s="68"/>
      <c r="D65" s="326"/>
      <c r="E65" s="32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" customHeight="1">
      <c r="B66" s="67"/>
      <c r="C66" s="68"/>
      <c r="D66" s="326"/>
      <c r="E66" s="32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" customHeight="1">
      <c r="B67" s="67"/>
      <c r="C67" s="68"/>
      <c r="D67" s="326"/>
      <c r="E67" s="32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" customHeight="1">
      <c r="B68" s="67"/>
      <c r="C68" s="68"/>
      <c r="D68" s="326"/>
      <c r="E68" s="32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" customHeight="1">
      <c r="B69" s="67"/>
      <c r="C69" s="68"/>
      <c r="D69" s="326"/>
      <c r="E69" s="32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si="0"/>
        <v>0</v>
      </c>
      <c r="M69" s="75"/>
      <c r="N69" s="76">
        <v>0</v>
      </c>
    </row>
    <row r="70" spans="2:14" ht="23.1" customHeight="1">
      <c r="B70" s="67"/>
      <c r="C70" s="68"/>
      <c r="D70" s="326"/>
      <c r="E70" s="32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ref="L70:L133" si="1">ROUND(I70*K70,0)</f>
        <v>0</v>
      </c>
      <c r="M70" s="75"/>
      <c r="N70" s="76">
        <v>0</v>
      </c>
    </row>
    <row r="71" spans="2:14" ht="23.1" customHeight="1">
      <c r="B71" s="67"/>
      <c r="C71" s="68"/>
      <c r="D71" s="326"/>
      <c r="E71" s="32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" customHeight="1">
      <c r="B72" s="67"/>
      <c r="C72" s="68"/>
      <c r="D72" s="326"/>
      <c r="E72" s="32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" customHeight="1">
      <c r="B73" s="67"/>
      <c r="C73" s="68"/>
      <c r="D73" s="326"/>
      <c r="E73" s="32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" customHeight="1">
      <c r="B74" s="67"/>
      <c r="C74" s="68"/>
      <c r="D74" s="326"/>
      <c r="E74" s="32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" customHeight="1">
      <c r="B75" s="67"/>
      <c r="C75" s="68"/>
      <c r="D75" s="326"/>
      <c r="E75" s="32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" customHeight="1">
      <c r="B76" s="67"/>
      <c r="C76" s="68"/>
      <c r="D76" s="326"/>
      <c r="E76" s="32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4">
        <f t="shared" si="1"/>
        <v>0</v>
      </c>
      <c r="M76" s="75"/>
      <c r="N76" s="76">
        <v>0</v>
      </c>
    </row>
    <row r="77" spans="2:14" ht="23.1" customHeight="1">
      <c r="B77" s="67">
        <v>0</v>
      </c>
      <c r="C77" s="68"/>
      <c r="D77" s="326"/>
      <c r="E77" s="32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7">
        <f t="shared" si="1"/>
        <v>0</v>
      </c>
      <c r="M77" s="75"/>
      <c r="N77" s="76">
        <v>0</v>
      </c>
    </row>
    <row r="78" spans="2:14" ht="23.1" customHeight="1">
      <c r="B78" s="67">
        <v>0</v>
      </c>
      <c r="C78" s="68"/>
      <c r="D78" s="326"/>
      <c r="E78" s="32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" customHeight="1">
      <c r="B79" s="67"/>
      <c r="C79" s="68"/>
      <c r="D79" s="326"/>
      <c r="E79" s="327"/>
      <c r="F79" s="69">
        <v>0</v>
      </c>
      <c r="G79" s="70">
        <v>0</v>
      </c>
      <c r="H79" s="71">
        <v>0</v>
      </c>
      <c r="I79" s="72">
        <v>0</v>
      </c>
      <c r="J79" s="73">
        <v>0</v>
      </c>
      <c r="K79" s="74">
        <v>0</v>
      </c>
      <c r="L79" s="74">
        <f t="shared" si="1"/>
        <v>0</v>
      </c>
      <c r="M79" s="75"/>
      <c r="N79" s="76">
        <v>0</v>
      </c>
    </row>
    <row r="80" spans="2:14" ht="23.1" customHeight="1" thickBot="1">
      <c r="B80" s="79"/>
      <c r="C80" s="80"/>
      <c r="D80" s="328"/>
      <c r="E80" s="329"/>
      <c r="F80" s="81">
        <v>0</v>
      </c>
      <c r="G80" s="82">
        <v>0</v>
      </c>
      <c r="H80" s="83">
        <v>0</v>
      </c>
      <c r="I80" s="84">
        <v>0</v>
      </c>
      <c r="J80" s="85">
        <v>0</v>
      </c>
      <c r="K80" s="86">
        <v>0</v>
      </c>
      <c r="L80" s="86">
        <f t="shared" si="1"/>
        <v>0</v>
      </c>
      <c r="M80" s="87"/>
      <c r="N80" s="88">
        <v>0</v>
      </c>
    </row>
    <row r="81" spans="2:14" ht="23.1" customHeight="1">
      <c r="B81" s="57"/>
      <c r="C81" s="89"/>
      <c r="D81" s="330"/>
      <c r="E81" s="331"/>
      <c r="F81" s="59">
        <v>0</v>
      </c>
      <c r="G81" s="60">
        <v>0</v>
      </c>
      <c r="H81" s="61">
        <v>0</v>
      </c>
      <c r="I81" s="62">
        <v>0</v>
      </c>
      <c r="J81" s="63">
        <v>0</v>
      </c>
      <c r="K81" s="64">
        <v>0</v>
      </c>
      <c r="L81" s="64">
        <f t="shared" si="1"/>
        <v>0</v>
      </c>
      <c r="M81" s="65"/>
      <c r="N81" s="66">
        <v>0</v>
      </c>
    </row>
    <row r="82" spans="2:14" ht="23.1" customHeight="1">
      <c r="B82" s="67"/>
      <c r="C82" s="68"/>
      <c r="D82" s="326"/>
      <c r="E82" s="32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" customHeight="1">
      <c r="B83" s="67"/>
      <c r="C83" s="68"/>
      <c r="D83" s="326"/>
      <c r="E83" s="32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" customHeight="1">
      <c r="B84" s="67"/>
      <c r="C84" s="68"/>
      <c r="D84" s="326"/>
      <c r="E84" s="32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" customHeight="1">
      <c r="B85" s="67"/>
      <c r="C85" s="68"/>
      <c r="D85" s="326"/>
      <c r="E85" s="32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" customHeight="1">
      <c r="B86" s="67"/>
      <c r="C86" s="68"/>
      <c r="D86" s="326"/>
      <c r="E86" s="32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" customHeight="1">
      <c r="B87" s="67"/>
      <c r="C87" s="68"/>
      <c r="D87" s="326"/>
      <c r="E87" s="32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" customHeight="1">
      <c r="B88" s="67"/>
      <c r="C88" s="68"/>
      <c r="D88" s="326"/>
      <c r="E88" s="32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" customHeight="1">
      <c r="B89" s="67"/>
      <c r="C89" s="68"/>
      <c r="D89" s="326"/>
      <c r="E89" s="32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" customHeight="1">
      <c r="B90" s="67"/>
      <c r="C90" s="68"/>
      <c r="D90" s="326"/>
      <c r="E90" s="32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" customHeight="1">
      <c r="B91" s="67"/>
      <c r="C91" s="68"/>
      <c r="D91" s="326"/>
      <c r="E91" s="32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" customHeight="1">
      <c r="B92" s="67"/>
      <c r="C92" s="68"/>
      <c r="D92" s="326"/>
      <c r="E92" s="32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" customHeight="1">
      <c r="B93" s="67"/>
      <c r="C93" s="68"/>
      <c r="D93" s="326"/>
      <c r="E93" s="32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" customHeight="1">
      <c r="B94" s="67"/>
      <c r="C94" s="68"/>
      <c r="D94" s="326"/>
      <c r="E94" s="32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" customHeight="1">
      <c r="B95" s="67"/>
      <c r="C95" s="68"/>
      <c r="D95" s="326"/>
      <c r="E95" s="32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" customHeight="1">
      <c r="B96" s="67"/>
      <c r="C96" s="68"/>
      <c r="D96" s="326"/>
      <c r="E96" s="32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" customHeight="1">
      <c r="B97" s="67"/>
      <c r="C97" s="68"/>
      <c r="D97" s="326"/>
      <c r="E97" s="32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" customHeight="1">
      <c r="B98" s="67"/>
      <c r="C98" s="68"/>
      <c r="D98" s="326"/>
      <c r="E98" s="32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" customHeight="1">
      <c r="B99" s="67"/>
      <c r="C99" s="68"/>
      <c r="D99" s="326"/>
      <c r="E99" s="32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" customHeight="1">
      <c r="B100" s="67"/>
      <c r="C100" s="68"/>
      <c r="D100" s="326"/>
      <c r="E100" s="32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4">
        <f t="shared" si="1"/>
        <v>0</v>
      </c>
      <c r="M100" s="75"/>
      <c r="N100" s="76">
        <v>0</v>
      </c>
    </row>
    <row r="101" spans="2:14" ht="23.1" customHeight="1">
      <c r="B101" s="67"/>
      <c r="C101" s="68"/>
      <c r="D101" s="326"/>
      <c r="E101" s="32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7">
        <f t="shared" si="1"/>
        <v>0</v>
      </c>
      <c r="M101" s="75"/>
      <c r="N101" s="76">
        <v>0</v>
      </c>
    </row>
    <row r="102" spans="2:14" ht="23.1" customHeight="1">
      <c r="B102" s="67">
        <v>0</v>
      </c>
      <c r="C102" s="68"/>
      <c r="D102" s="326"/>
      <c r="E102" s="32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" customHeight="1">
      <c r="B103" s="67"/>
      <c r="C103" s="68"/>
      <c r="D103" s="326"/>
      <c r="E103" s="32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" customHeight="1">
      <c r="B104" s="67"/>
      <c r="C104" s="68"/>
      <c r="D104" s="326"/>
      <c r="E104" s="327"/>
      <c r="F104" s="69">
        <v>0</v>
      </c>
      <c r="G104" s="70">
        <v>0</v>
      </c>
      <c r="H104" s="71">
        <v>0</v>
      </c>
      <c r="I104" s="72">
        <v>0</v>
      </c>
      <c r="J104" s="73">
        <v>0</v>
      </c>
      <c r="K104" s="74">
        <v>0</v>
      </c>
      <c r="L104" s="74">
        <f t="shared" si="1"/>
        <v>0</v>
      </c>
      <c r="M104" s="75"/>
      <c r="N104" s="76">
        <v>0</v>
      </c>
    </row>
    <row r="105" spans="2:14" ht="23.1" customHeight="1" thickBot="1">
      <c r="B105" s="79"/>
      <c r="C105" s="80"/>
      <c r="D105" s="328"/>
      <c r="E105" s="329"/>
      <c r="F105" s="81">
        <v>0</v>
      </c>
      <c r="G105" s="82">
        <v>0</v>
      </c>
      <c r="H105" s="83">
        <v>0</v>
      </c>
      <c r="I105" s="84">
        <v>0</v>
      </c>
      <c r="J105" s="85">
        <v>0</v>
      </c>
      <c r="K105" s="86">
        <v>0</v>
      </c>
      <c r="L105" s="86">
        <f t="shared" si="1"/>
        <v>0</v>
      </c>
      <c r="M105" s="87"/>
      <c r="N105" s="88">
        <v>0</v>
      </c>
    </row>
    <row r="106" spans="2:14" ht="23.1" customHeight="1">
      <c r="B106" s="57"/>
      <c r="C106" s="89"/>
      <c r="D106" s="330"/>
      <c r="E106" s="331"/>
      <c r="F106" s="59">
        <v>0</v>
      </c>
      <c r="G106" s="60">
        <v>0</v>
      </c>
      <c r="H106" s="61">
        <v>0</v>
      </c>
      <c r="I106" s="62">
        <v>0</v>
      </c>
      <c r="J106" s="63">
        <v>0</v>
      </c>
      <c r="K106" s="64">
        <v>0</v>
      </c>
      <c r="L106" s="64">
        <f t="shared" si="1"/>
        <v>0</v>
      </c>
      <c r="M106" s="65"/>
      <c r="N106" s="66">
        <v>0</v>
      </c>
    </row>
    <row r="107" spans="2:14" ht="23.1" customHeight="1">
      <c r="B107" s="67"/>
      <c r="C107" s="68"/>
      <c r="D107" s="326"/>
      <c r="E107" s="32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" customHeight="1">
      <c r="B108" s="67"/>
      <c r="C108" s="68"/>
      <c r="D108" s="326"/>
      <c r="E108" s="32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" customHeight="1">
      <c r="B109" s="67"/>
      <c r="C109" s="68"/>
      <c r="D109" s="326"/>
      <c r="E109" s="32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" customHeight="1">
      <c r="B110" s="67"/>
      <c r="C110" s="68"/>
      <c r="D110" s="326"/>
      <c r="E110" s="32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" customHeight="1">
      <c r="B111" s="67"/>
      <c r="C111" s="68"/>
      <c r="D111" s="326"/>
      <c r="E111" s="32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" customHeight="1">
      <c r="B112" s="67"/>
      <c r="C112" s="68"/>
      <c r="D112" s="326"/>
      <c r="E112" s="32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" customHeight="1">
      <c r="B113" s="67"/>
      <c r="C113" s="68"/>
      <c r="D113" s="326"/>
      <c r="E113" s="32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" customHeight="1">
      <c r="B114" s="67"/>
      <c r="C114" s="68"/>
      <c r="D114" s="326"/>
      <c r="E114" s="32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" customHeight="1">
      <c r="B115" s="67"/>
      <c r="C115" s="68"/>
      <c r="D115" s="326"/>
      <c r="E115" s="32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" customHeight="1">
      <c r="B116" s="67"/>
      <c r="C116" s="68"/>
      <c r="D116" s="326"/>
      <c r="E116" s="32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" customHeight="1">
      <c r="B117" s="67"/>
      <c r="C117" s="68"/>
      <c r="D117" s="326"/>
      <c r="E117" s="32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" customHeight="1">
      <c r="B118" s="67"/>
      <c r="C118" s="68"/>
      <c r="D118" s="326"/>
      <c r="E118" s="32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" customHeight="1">
      <c r="B119" s="67"/>
      <c r="C119" s="68"/>
      <c r="D119" s="326"/>
      <c r="E119" s="32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" customHeight="1">
      <c r="B120" s="67"/>
      <c r="C120" s="68"/>
      <c r="D120" s="326"/>
      <c r="E120" s="32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" customHeight="1">
      <c r="B121" s="67"/>
      <c r="C121" s="68"/>
      <c r="D121" s="326"/>
      <c r="E121" s="32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" customHeight="1">
      <c r="B122" s="67"/>
      <c r="C122" s="68"/>
      <c r="D122" s="326"/>
      <c r="E122" s="32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" customHeight="1">
      <c r="B123" s="67"/>
      <c r="C123" s="68"/>
      <c r="D123" s="326"/>
      <c r="E123" s="32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" customHeight="1">
      <c r="B124" s="67"/>
      <c r="C124" s="68"/>
      <c r="D124" s="326"/>
      <c r="E124" s="32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4">
        <f t="shared" si="1"/>
        <v>0</v>
      </c>
      <c r="M124" s="75"/>
      <c r="N124" s="76">
        <v>0</v>
      </c>
    </row>
    <row r="125" spans="2:14" ht="23.1" customHeight="1">
      <c r="B125" s="67">
        <v>0</v>
      </c>
      <c r="C125" s="68"/>
      <c r="D125" s="326"/>
      <c r="E125" s="32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7">
        <f t="shared" si="1"/>
        <v>0</v>
      </c>
      <c r="M125" s="75"/>
      <c r="N125" s="76">
        <v>0</v>
      </c>
    </row>
    <row r="126" spans="2:14" ht="23.1" customHeight="1">
      <c r="B126" s="67">
        <v>0</v>
      </c>
      <c r="C126" s="68"/>
      <c r="D126" s="326"/>
      <c r="E126" s="32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" customHeight="1">
      <c r="B127" s="67"/>
      <c r="C127" s="68"/>
      <c r="D127" s="326"/>
      <c r="E127" s="32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" customHeight="1">
      <c r="B128" s="67"/>
      <c r="C128" s="68"/>
      <c r="D128" s="326"/>
      <c r="E128" s="32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" customHeight="1">
      <c r="B129" s="67"/>
      <c r="C129" s="68"/>
      <c r="D129" s="326"/>
      <c r="E129" s="327"/>
      <c r="F129" s="69">
        <v>0</v>
      </c>
      <c r="G129" s="70">
        <v>0</v>
      </c>
      <c r="H129" s="71">
        <v>0</v>
      </c>
      <c r="I129" s="72">
        <v>0</v>
      </c>
      <c r="J129" s="73">
        <v>0</v>
      </c>
      <c r="K129" s="74">
        <v>0</v>
      </c>
      <c r="L129" s="74">
        <f t="shared" si="1"/>
        <v>0</v>
      </c>
      <c r="M129" s="75"/>
      <c r="N129" s="76">
        <v>0</v>
      </c>
    </row>
    <row r="130" spans="2:14" ht="23.1" customHeight="1" thickBot="1">
      <c r="B130" s="79"/>
      <c r="C130" s="80"/>
      <c r="D130" s="328"/>
      <c r="E130" s="329"/>
      <c r="F130" s="81">
        <v>0</v>
      </c>
      <c r="G130" s="82">
        <v>0</v>
      </c>
      <c r="H130" s="83">
        <v>0</v>
      </c>
      <c r="I130" s="84">
        <v>0</v>
      </c>
      <c r="J130" s="85">
        <v>0</v>
      </c>
      <c r="K130" s="86">
        <v>0</v>
      </c>
      <c r="L130" s="86">
        <f t="shared" si="1"/>
        <v>0</v>
      </c>
      <c r="M130" s="87"/>
      <c r="N130" s="88">
        <v>0</v>
      </c>
    </row>
    <row r="131" spans="2:14" ht="23.1" customHeight="1">
      <c r="B131" s="57"/>
      <c r="C131" s="89"/>
      <c r="D131" s="330"/>
      <c r="E131" s="331"/>
      <c r="F131" s="59">
        <v>0</v>
      </c>
      <c r="G131" s="60">
        <v>0</v>
      </c>
      <c r="H131" s="61">
        <v>0</v>
      </c>
      <c r="I131" s="62">
        <v>0</v>
      </c>
      <c r="J131" s="63">
        <v>0</v>
      </c>
      <c r="K131" s="64">
        <v>0</v>
      </c>
      <c r="L131" s="64">
        <f t="shared" si="1"/>
        <v>0</v>
      </c>
      <c r="M131" s="65"/>
      <c r="N131" s="66">
        <v>0</v>
      </c>
    </row>
    <row r="132" spans="2:14" ht="23.1" customHeight="1">
      <c r="B132" s="67"/>
      <c r="C132" s="68"/>
      <c r="D132" s="326"/>
      <c r="E132" s="32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" customHeight="1">
      <c r="B133" s="67"/>
      <c r="C133" s="68"/>
      <c r="D133" s="326"/>
      <c r="E133" s="32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si="1"/>
        <v>0</v>
      </c>
      <c r="M133" s="75"/>
      <c r="N133" s="76">
        <v>0</v>
      </c>
    </row>
    <row r="134" spans="2:14" ht="23.1" customHeight="1">
      <c r="B134" s="67"/>
      <c r="C134" s="68"/>
      <c r="D134" s="326"/>
      <c r="E134" s="32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ref="L134:L197" si="2">ROUND(I134*K134,0)</f>
        <v>0</v>
      </c>
      <c r="M134" s="75"/>
      <c r="N134" s="76">
        <v>0</v>
      </c>
    </row>
    <row r="135" spans="2:14" ht="23.1" customHeight="1">
      <c r="B135" s="67"/>
      <c r="C135" s="68"/>
      <c r="D135" s="326"/>
      <c r="E135" s="32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" customHeight="1">
      <c r="B136" s="67"/>
      <c r="C136" s="68"/>
      <c r="D136" s="326"/>
      <c r="E136" s="32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" customHeight="1">
      <c r="B137" s="67"/>
      <c r="C137" s="68"/>
      <c r="D137" s="326"/>
      <c r="E137" s="32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" customHeight="1">
      <c r="B138" s="67"/>
      <c r="C138" s="68"/>
      <c r="D138" s="326"/>
      <c r="E138" s="32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" customHeight="1">
      <c r="B139" s="67"/>
      <c r="C139" s="68"/>
      <c r="D139" s="326"/>
      <c r="E139" s="32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" customHeight="1">
      <c r="B140" s="67"/>
      <c r="C140" s="68"/>
      <c r="D140" s="326"/>
      <c r="E140" s="32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" customHeight="1">
      <c r="B141" s="67"/>
      <c r="C141" s="68"/>
      <c r="D141" s="326"/>
      <c r="E141" s="32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" customHeight="1">
      <c r="B142" s="67"/>
      <c r="C142" s="68"/>
      <c r="D142" s="326"/>
      <c r="E142" s="32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" customHeight="1">
      <c r="B143" s="67"/>
      <c r="C143" s="68"/>
      <c r="D143" s="326"/>
      <c r="E143" s="32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" customHeight="1">
      <c r="B144" s="67"/>
      <c r="C144" s="68"/>
      <c r="D144" s="326"/>
      <c r="E144" s="32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" customHeight="1">
      <c r="B145" s="67"/>
      <c r="C145" s="68"/>
      <c r="D145" s="326"/>
      <c r="E145" s="32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" customHeight="1">
      <c r="B146" s="67"/>
      <c r="C146" s="68"/>
      <c r="D146" s="326"/>
      <c r="E146" s="32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" customHeight="1">
      <c r="B147" s="67"/>
      <c r="C147" s="68"/>
      <c r="D147" s="326"/>
      <c r="E147" s="32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" customHeight="1">
      <c r="B148" s="67"/>
      <c r="C148" s="68"/>
      <c r="D148" s="326"/>
      <c r="E148" s="32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4">
        <f t="shared" si="2"/>
        <v>0</v>
      </c>
      <c r="M148" s="75"/>
      <c r="N148" s="76">
        <v>0</v>
      </c>
    </row>
    <row r="149" spans="2:14" ht="23.1" customHeight="1">
      <c r="B149" s="67">
        <v>0</v>
      </c>
      <c r="C149" s="68"/>
      <c r="D149" s="326"/>
      <c r="E149" s="32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7">
        <f t="shared" si="2"/>
        <v>0</v>
      </c>
      <c r="M149" s="75"/>
      <c r="N149" s="76">
        <v>0</v>
      </c>
    </row>
    <row r="150" spans="2:14" ht="23.1" customHeight="1">
      <c r="B150" s="67">
        <v>0</v>
      </c>
      <c r="C150" s="68"/>
      <c r="D150" s="326"/>
      <c r="E150" s="32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" customHeight="1">
      <c r="B151" s="67">
        <v>0</v>
      </c>
      <c r="C151" s="68"/>
      <c r="D151" s="326"/>
      <c r="E151" s="32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" customHeight="1">
      <c r="B152" s="67">
        <v>0</v>
      </c>
      <c r="C152" s="68"/>
      <c r="D152" s="326"/>
      <c r="E152" s="32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" customHeight="1">
      <c r="B153" s="67">
        <v>0</v>
      </c>
      <c r="C153" s="68"/>
      <c r="D153" s="326"/>
      <c r="E153" s="32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" customHeight="1">
      <c r="B154" s="67">
        <v>0</v>
      </c>
      <c r="C154" s="68"/>
      <c r="D154" s="326"/>
      <c r="E154" s="327"/>
      <c r="F154" s="69">
        <v>0</v>
      </c>
      <c r="G154" s="70">
        <v>0</v>
      </c>
      <c r="H154" s="71">
        <v>0</v>
      </c>
      <c r="I154" s="72">
        <v>0</v>
      </c>
      <c r="J154" s="73">
        <v>0</v>
      </c>
      <c r="K154" s="74">
        <v>0</v>
      </c>
      <c r="L154" s="74">
        <f t="shared" si="2"/>
        <v>0</v>
      </c>
      <c r="M154" s="75"/>
      <c r="N154" s="76">
        <v>0</v>
      </c>
    </row>
    <row r="155" spans="2:14" ht="23.1" customHeight="1" thickBot="1">
      <c r="B155" s="79">
        <v>0</v>
      </c>
      <c r="C155" s="80"/>
      <c r="D155" s="328"/>
      <c r="E155" s="329"/>
      <c r="F155" s="81">
        <v>0</v>
      </c>
      <c r="G155" s="82">
        <v>0</v>
      </c>
      <c r="H155" s="83">
        <v>0</v>
      </c>
      <c r="I155" s="84">
        <v>0</v>
      </c>
      <c r="J155" s="85">
        <v>0</v>
      </c>
      <c r="K155" s="86">
        <v>0</v>
      </c>
      <c r="L155" s="86">
        <f t="shared" si="2"/>
        <v>0</v>
      </c>
      <c r="M155" s="87"/>
      <c r="N155" s="88">
        <v>0</v>
      </c>
    </row>
    <row r="156" spans="2:14" ht="23.1" customHeight="1">
      <c r="B156" s="57">
        <v>0</v>
      </c>
      <c r="C156" s="89"/>
      <c r="D156" s="330"/>
      <c r="E156" s="331"/>
      <c r="F156" s="59">
        <v>0</v>
      </c>
      <c r="G156" s="60">
        <v>0</v>
      </c>
      <c r="H156" s="61">
        <v>0</v>
      </c>
      <c r="I156" s="62">
        <v>0</v>
      </c>
      <c r="J156" s="63">
        <v>0</v>
      </c>
      <c r="K156" s="64">
        <v>0</v>
      </c>
      <c r="L156" s="64">
        <f t="shared" si="2"/>
        <v>0</v>
      </c>
      <c r="M156" s="65"/>
      <c r="N156" s="66">
        <v>0</v>
      </c>
    </row>
    <row r="157" spans="2:14" ht="23.1" customHeight="1">
      <c r="B157" s="67">
        <v>0</v>
      </c>
      <c r="C157" s="68"/>
      <c r="D157" s="326"/>
      <c r="E157" s="32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" customHeight="1">
      <c r="B158" s="67">
        <v>0</v>
      </c>
      <c r="C158" s="68"/>
      <c r="D158" s="326"/>
      <c r="E158" s="32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" customHeight="1">
      <c r="B159" s="67">
        <v>0</v>
      </c>
      <c r="C159" s="68"/>
      <c r="D159" s="326"/>
      <c r="E159" s="32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" customHeight="1">
      <c r="B160" s="67">
        <v>0</v>
      </c>
      <c r="C160" s="68"/>
      <c r="D160" s="326"/>
      <c r="E160" s="32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" customHeight="1">
      <c r="B161" s="67">
        <v>0</v>
      </c>
      <c r="C161" s="68"/>
      <c r="D161" s="326"/>
      <c r="E161" s="32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" customHeight="1">
      <c r="B162" s="67">
        <v>0</v>
      </c>
      <c r="C162" s="68"/>
      <c r="D162" s="326"/>
      <c r="E162" s="32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" customHeight="1">
      <c r="B163" s="67">
        <v>0</v>
      </c>
      <c r="C163" s="68"/>
      <c r="D163" s="326"/>
      <c r="E163" s="32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" customHeight="1">
      <c r="B164" s="67">
        <v>0</v>
      </c>
      <c r="C164" s="68"/>
      <c r="D164" s="326"/>
      <c r="E164" s="32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" customHeight="1">
      <c r="B165" s="67">
        <v>0</v>
      </c>
      <c r="C165" s="68"/>
      <c r="D165" s="326"/>
      <c r="E165" s="32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" customHeight="1">
      <c r="B166" s="67">
        <v>0</v>
      </c>
      <c r="C166" s="68"/>
      <c r="D166" s="326"/>
      <c r="E166" s="32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" customHeight="1">
      <c r="B167" s="67">
        <v>0</v>
      </c>
      <c r="C167" s="68"/>
      <c r="D167" s="326"/>
      <c r="E167" s="32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" customHeight="1">
      <c r="B168" s="67">
        <v>0</v>
      </c>
      <c r="C168" s="68"/>
      <c r="D168" s="326"/>
      <c r="E168" s="32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" customHeight="1">
      <c r="B169" s="67">
        <v>0</v>
      </c>
      <c r="C169" s="68"/>
      <c r="D169" s="326"/>
      <c r="E169" s="32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" customHeight="1">
      <c r="B170" s="67">
        <v>0</v>
      </c>
      <c r="C170" s="68"/>
      <c r="D170" s="326"/>
      <c r="E170" s="32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" customHeight="1">
      <c r="B171" s="67">
        <v>0</v>
      </c>
      <c r="C171" s="68"/>
      <c r="D171" s="326"/>
      <c r="E171" s="32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" customHeight="1">
      <c r="B172" s="67">
        <v>0</v>
      </c>
      <c r="C172" s="68"/>
      <c r="D172" s="326"/>
      <c r="E172" s="32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4">
        <f t="shared" si="2"/>
        <v>0</v>
      </c>
      <c r="M172" s="75"/>
      <c r="N172" s="76">
        <v>0</v>
      </c>
    </row>
    <row r="173" spans="2:14" ht="23.1" customHeight="1">
      <c r="B173" s="67">
        <v>0</v>
      </c>
      <c r="C173" s="68"/>
      <c r="D173" s="326"/>
      <c r="E173" s="32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7">
        <f t="shared" si="2"/>
        <v>0</v>
      </c>
      <c r="M173" s="75"/>
      <c r="N173" s="76">
        <v>0</v>
      </c>
    </row>
    <row r="174" spans="2:14" ht="23.1" customHeight="1">
      <c r="B174" s="67">
        <v>0</v>
      </c>
      <c r="C174" s="68"/>
      <c r="D174" s="326"/>
      <c r="E174" s="32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" customHeight="1">
      <c r="B175" s="67">
        <v>0</v>
      </c>
      <c r="C175" s="68"/>
      <c r="D175" s="326"/>
      <c r="E175" s="32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" customHeight="1">
      <c r="B176" s="67">
        <v>0</v>
      </c>
      <c r="C176" s="68"/>
      <c r="D176" s="326"/>
      <c r="E176" s="32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" customHeight="1">
      <c r="B177" s="67">
        <v>0</v>
      </c>
      <c r="C177" s="68"/>
      <c r="D177" s="326"/>
      <c r="E177" s="32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" customHeight="1">
      <c r="B178" s="67">
        <v>0</v>
      </c>
      <c r="C178" s="68"/>
      <c r="D178" s="326"/>
      <c r="E178" s="32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" customHeight="1">
      <c r="B179" s="67">
        <v>0</v>
      </c>
      <c r="C179" s="68"/>
      <c r="D179" s="326"/>
      <c r="E179" s="327"/>
      <c r="F179" s="69">
        <v>0</v>
      </c>
      <c r="G179" s="70">
        <v>0</v>
      </c>
      <c r="H179" s="71">
        <v>0</v>
      </c>
      <c r="I179" s="72">
        <v>0</v>
      </c>
      <c r="J179" s="73">
        <v>0</v>
      </c>
      <c r="K179" s="74">
        <v>0</v>
      </c>
      <c r="L179" s="74">
        <f t="shared" si="2"/>
        <v>0</v>
      </c>
      <c r="M179" s="75"/>
      <c r="N179" s="76">
        <v>0</v>
      </c>
    </row>
    <row r="180" spans="2:14" ht="23.1" customHeight="1" thickBot="1">
      <c r="B180" s="79">
        <v>0</v>
      </c>
      <c r="C180" s="80"/>
      <c r="D180" s="328"/>
      <c r="E180" s="329"/>
      <c r="F180" s="81">
        <v>0</v>
      </c>
      <c r="G180" s="82">
        <v>0</v>
      </c>
      <c r="H180" s="83">
        <v>0</v>
      </c>
      <c r="I180" s="84">
        <v>0</v>
      </c>
      <c r="J180" s="85">
        <v>0</v>
      </c>
      <c r="K180" s="86">
        <v>0</v>
      </c>
      <c r="L180" s="86">
        <f t="shared" si="2"/>
        <v>0</v>
      </c>
      <c r="M180" s="87"/>
      <c r="N180" s="88">
        <v>0</v>
      </c>
    </row>
    <row r="181" spans="2:14" ht="23.1" customHeight="1">
      <c r="B181" s="57">
        <v>0</v>
      </c>
      <c r="C181" s="89"/>
      <c r="D181" s="330"/>
      <c r="E181" s="331"/>
      <c r="F181" s="59">
        <v>0</v>
      </c>
      <c r="G181" s="60">
        <v>0</v>
      </c>
      <c r="H181" s="61">
        <v>0</v>
      </c>
      <c r="I181" s="62">
        <v>0</v>
      </c>
      <c r="J181" s="63">
        <v>0</v>
      </c>
      <c r="K181" s="64">
        <v>0</v>
      </c>
      <c r="L181" s="64">
        <f t="shared" si="2"/>
        <v>0</v>
      </c>
      <c r="M181" s="65"/>
      <c r="N181" s="66">
        <v>0</v>
      </c>
    </row>
    <row r="182" spans="2:14" ht="23.1" customHeight="1">
      <c r="B182" s="67">
        <v>0</v>
      </c>
      <c r="C182" s="68"/>
      <c r="D182" s="326"/>
      <c r="E182" s="32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" customHeight="1">
      <c r="B183" s="67">
        <v>0</v>
      </c>
      <c r="C183" s="68"/>
      <c r="D183" s="326"/>
      <c r="E183" s="32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" customHeight="1">
      <c r="B184" s="67">
        <v>0</v>
      </c>
      <c r="C184" s="68"/>
      <c r="D184" s="326"/>
      <c r="E184" s="32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" customHeight="1">
      <c r="B185" s="67">
        <v>0</v>
      </c>
      <c r="C185" s="68"/>
      <c r="D185" s="326"/>
      <c r="E185" s="32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" customHeight="1">
      <c r="B186" s="67">
        <v>0</v>
      </c>
      <c r="C186" s="68"/>
      <c r="D186" s="326"/>
      <c r="E186" s="32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" customHeight="1">
      <c r="B187" s="67">
        <v>0</v>
      </c>
      <c r="C187" s="68"/>
      <c r="D187" s="326"/>
      <c r="E187" s="32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" customHeight="1">
      <c r="B188" s="67">
        <v>0</v>
      </c>
      <c r="C188" s="68"/>
      <c r="D188" s="326"/>
      <c r="E188" s="32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" customHeight="1">
      <c r="B189" s="67">
        <v>0</v>
      </c>
      <c r="C189" s="68"/>
      <c r="D189" s="326"/>
      <c r="E189" s="32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" customHeight="1">
      <c r="B190" s="67">
        <v>0</v>
      </c>
      <c r="C190" s="68"/>
      <c r="D190" s="326"/>
      <c r="E190" s="32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" customHeight="1">
      <c r="B191" s="67">
        <v>0</v>
      </c>
      <c r="C191" s="68"/>
      <c r="D191" s="326"/>
      <c r="E191" s="32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" customHeight="1">
      <c r="B192" s="67">
        <v>0</v>
      </c>
      <c r="C192" s="68"/>
      <c r="D192" s="326"/>
      <c r="E192" s="32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" customHeight="1">
      <c r="B193" s="67">
        <v>0</v>
      </c>
      <c r="C193" s="68"/>
      <c r="D193" s="326"/>
      <c r="E193" s="32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" customHeight="1">
      <c r="B194" s="67">
        <v>0</v>
      </c>
      <c r="C194" s="68"/>
      <c r="D194" s="326"/>
      <c r="E194" s="32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" customHeight="1">
      <c r="B195" s="67">
        <v>0</v>
      </c>
      <c r="C195" s="68"/>
      <c r="D195" s="326"/>
      <c r="E195" s="32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" customHeight="1">
      <c r="B196" s="67">
        <v>0</v>
      </c>
      <c r="C196" s="68"/>
      <c r="D196" s="326"/>
      <c r="E196" s="32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4">
        <f t="shared" si="2"/>
        <v>0</v>
      </c>
      <c r="M196" s="75"/>
      <c r="N196" s="76">
        <v>0</v>
      </c>
    </row>
    <row r="197" spans="2:14" ht="23.1" customHeight="1">
      <c r="B197" s="67">
        <v>0</v>
      </c>
      <c r="C197" s="68"/>
      <c r="D197" s="326"/>
      <c r="E197" s="32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7">
        <f t="shared" si="2"/>
        <v>0</v>
      </c>
      <c r="M197" s="75"/>
      <c r="N197" s="76">
        <v>0</v>
      </c>
    </row>
    <row r="198" spans="2:14" ht="23.1" customHeight="1">
      <c r="B198" s="67">
        <v>0</v>
      </c>
      <c r="C198" s="68"/>
      <c r="D198" s="326"/>
      <c r="E198" s="32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ref="L198:L255" si="3">ROUND(I198*K198,0)</f>
        <v>0</v>
      </c>
      <c r="M198" s="75"/>
      <c r="N198" s="76">
        <v>0</v>
      </c>
    </row>
    <row r="199" spans="2:14" ht="23.1" customHeight="1">
      <c r="B199" s="67">
        <v>0</v>
      </c>
      <c r="C199" s="68"/>
      <c r="D199" s="326"/>
      <c r="E199" s="32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" customHeight="1">
      <c r="B200" s="67">
        <v>0</v>
      </c>
      <c r="C200" s="68"/>
      <c r="D200" s="326"/>
      <c r="E200" s="32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" customHeight="1">
      <c r="B201" s="67">
        <v>0</v>
      </c>
      <c r="C201" s="68"/>
      <c r="D201" s="326"/>
      <c r="E201" s="32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" customHeight="1">
      <c r="B202" s="67">
        <v>0</v>
      </c>
      <c r="C202" s="68"/>
      <c r="D202" s="326"/>
      <c r="E202" s="32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" customHeight="1">
      <c r="B203" s="67">
        <v>0</v>
      </c>
      <c r="C203" s="68"/>
      <c r="D203" s="326"/>
      <c r="E203" s="32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" customHeight="1">
      <c r="B204" s="67">
        <v>0</v>
      </c>
      <c r="C204" s="68"/>
      <c r="D204" s="326"/>
      <c r="E204" s="327"/>
      <c r="F204" s="69">
        <v>0</v>
      </c>
      <c r="G204" s="70">
        <v>0</v>
      </c>
      <c r="H204" s="71">
        <v>0</v>
      </c>
      <c r="I204" s="72">
        <v>0</v>
      </c>
      <c r="J204" s="73">
        <v>0</v>
      </c>
      <c r="K204" s="74">
        <v>0</v>
      </c>
      <c r="L204" s="74">
        <f t="shared" si="3"/>
        <v>0</v>
      </c>
      <c r="M204" s="75"/>
      <c r="N204" s="76">
        <v>0</v>
      </c>
    </row>
    <row r="205" spans="2:14" ht="23.1" customHeight="1" thickBot="1">
      <c r="B205" s="79">
        <v>0</v>
      </c>
      <c r="C205" s="80"/>
      <c r="D205" s="328"/>
      <c r="E205" s="329"/>
      <c r="F205" s="81">
        <v>0</v>
      </c>
      <c r="G205" s="82">
        <v>0</v>
      </c>
      <c r="H205" s="83">
        <v>0</v>
      </c>
      <c r="I205" s="84">
        <v>0</v>
      </c>
      <c r="J205" s="85">
        <v>0</v>
      </c>
      <c r="K205" s="86">
        <v>0</v>
      </c>
      <c r="L205" s="86">
        <f t="shared" si="3"/>
        <v>0</v>
      </c>
      <c r="M205" s="87"/>
      <c r="N205" s="88">
        <v>0</v>
      </c>
    </row>
    <row r="206" spans="2:14" ht="23.1" customHeight="1">
      <c r="B206" s="57">
        <v>0</v>
      </c>
      <c r="C206" s="89"/>
      <c r="D206" s="330"/>
      <c r="E206" s="331"/>
      <c r="F206" s="59">
        <v>0</v>
      </c>
      <c r="G206" s="60">
        <v>0</v>
      </c>
      <c r="H206" s="61">
        <v>0</v>
      </c>
      <c r="I206" s="62">
        <v>0</v>
      </c>
      <c r="J206" s="63">
        <v>0</v>
      </c>
      <c r="K206" s="64">
        <v>0</v>
      </c>
      <c r="L206" s="64">
        <f t="shared" si="3"/>
        <v>0</v>
      </c>
      <c r="M206" s="65"/>
      <c r="N206" s="66">
        <v>0</v>
      </c>
    </row>
    <row r="207" spans="2:14" ht="23.1" customHeight="1">
      <c r="B207" s="67">
        <v>0</v>
      </c>
      <c r="C207" s="68"/>
      <c r="D207" s="326"/>
      <c r="E207" s="32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" customHeight="1">
      <c r="B208" s="67">
        <v>0</v>
      </c>
      <c r="C208" s="68"/>
      <c r="D208" s="326"/>
      <c r="E208" s="32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" customHeight="1">
      <c r="B209" s="67">
        <v>0</v>
      </c>
      <c r="C209" s="68"/>
      <c r="D209" s="326"/>
      <c r="E209" s="32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" customHeight="1">
      <c r="B210" s="67">
        <v>0</v>
      </c>
      <c r="C210" s="68"/>
      <c r="D210" s="326"/>
      <c r="E210" s="32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" customHeight="1">
      <c r="B211" s="67">
        <v>0</v>
      </c>
      <c r="C211" s="68"/>
      <c r="D211" s="326"/>
      <c r="E211" s="32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" customHeight="1">
      <c r="B212" s="67">
        <v>0</v>
      </c>
      <c r="C212" s="68"/>
      <c r="D212" s="326"/>
      <c r="E212" s="32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" customHeight="1">
      <c r="B213" s="67">
        <v>0</v>
      </c>
      <c r="C213" s="68"/>
      <c r="D213" s="326"/>
      <c r="E213" s="32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" customHeight="1">
      <c r="B214" s="67">
        <v>0</v>
      </c>
      <c r="C214" s="68"/>
      <c r="D214" s="326"/>
      <c r="E214" s="32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" customHeight="1">
      <c r="B215" s="67">
        <v>0</v>
      </c>
      <c r="C215" s="68"/>
      <c r="D215" s="326"/>
      <c r="E215" s="32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" customHeight="1">
      <c r="B216" s="67">
        <v>0</v>
      </c>
      <c r="C216" s="68"/>
      <c r="D216" s="326"/>
      <c r="E216" s="32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" customHeight="1">
      <c r="B217" s="67">
        <v>0</v>
      </c>
      <c r="C217" s="68"/>
      <c r="D217" s="326"/>
      <c r="E217" s="32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" customHeight="1">
      <c r="B218" s="67">
        <v>0</v>
      </c>
      <c r="C218" s="68"/>
      <c r="D218" s="326"/>
      <c r="E218" s="32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" customHeight="1">
      <c r="B219" s="67">
        <v>0</v>
      </c>
      <c r="C219" s="68"/>
      <c r="D219" s="326"/>
      <c r="E219" s="32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" customHeight="1">
      <c r="B220" s="67">
        <v>0</v>
      </c>
      <c r="C220" s="68"/>
      <c r="D220" s="326"/>
      <c r="E220" s="32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4">
        <f t="shared" si="3"/>
        <v>0</v>
      </c>
      <c r="M220" s="75"/>
      <c r="N220" s="76">
        <v>0</v>
      </c>
    </row>
    <row r="221" spans="2:14" ht="23.1" customHeight="1">
      <c r="B221" s="67">
        <v>0</v>
      </c>
      <c r="C221" s="68"/>
      <c r="D221" s="326"/>
      <c r="E221" s="32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7">
        <f t="shared" si="3"/>
        <v>0</v>
      </c>
      <c r="M221" s="75"/>
      <c r="N221" s="76">
        <v>0</v>
      </c>
    </row>
    <row r="222" spans="2:14" ht="23.1" customHeight="1">
      <c r="B222" s="67">
        <v>0</v>
      </c>
      <c r="C222" s="68"/>
      <c r="D222" s="326"/>
      <c r="E222" s="32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" customHeight="1">
      <c r="B223" s="67">
        <v>0</v>
      </c>
      <c r="C223" s="68"/>
      <c r="D223" s="326"/>
      <c r="E223" s="32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" customHeight="1">
      <c r="B224" s="67">
        <v>0</v>
      </c>
      <c r="C224" s="68"/>
      <c r="D224" s="326"/>
      <c r="E224" s="32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" customHeight="1">
      <c r="B225" s="67">
        <v>0</v>
      </c>
      <c r="C225" s="68"/>
      <c r="D225" s="326"/>
      <c r="E225" s="32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" customHeight="1">
      <c r="B226" s="67">
        <v>0</v>
      </c>
      <c r="C226" s="68"/>
      <c r="D226" s="326"/>
      <c r="E226" s="32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" customHeight="1">
      <c r="B227" s="67">
        <v>0</v>
      </c>
      <c r="C227" s="68"/>
      <c r="D227" s="326"/>
      <c r="E227" s="32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" customHeight="1">
      <c r="B228" s="67">
        <v>0</v>
      </c>
      <c r="C228" s="68"/>
      <c r="D228" s="326"/>
      <c r="E228" s="32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" customHeight="1">
      <c r="B229" s="67">
        <v>0</v>
      </c>
      <c r="C229" s="68"/>
      <c r="D229" s="326"/>
      <c r="E229" s="327"/>
      <c r="F229" s="69">
        <v>0</v>
      </c>
      <c r="G229" s="70">
        <v>0</v>
      </c>
      <c r="H229" s="71">
        <v>0</v>
      </c>
      <c r="I229" s="72">
        <v>0</v>
      </c>
      <c r="J229" s="73">
        <v>0</v>
      </c>
      <c r="K229" s="74">
        <v>0</v>
      </c>
      <c r="L229" s="74">
        <f t="shared" si="3"/>
        <v>0</v>
      </c>
      <c r="M229" s="75"/>
      <c r="N229" s="76">
        <v>0</v>
      </c>
    </row>
    <row r="230" spans="2:14" ht="23.1" customHeight="1" thickBot="1">
      <c r="B230" s="79">
        <v>0</v>
      </c>
      <c r="C230" s="80"/>
      <c r="D230" s="328"/>
      <c r="E230" s="329"/>
      <c r="F230" s="81">
        <v>0</v>
      </c>
      <c r="G230" s="82">
        <v>0</v>
      </c>
      <c r="H230" s="83">
        <v>0</v>
      </c>
      <c r="I230" s="84">
        <v>0</v>
      </c>
      <c r="J230" s="85">
        <v>0</v>
      </c>
      <c r="K230" s="86">
        <v>0</v>
      </c>
      <c r="L230" s="86">
        <f t="shared" si="3"/>
        <v>0</v>
      </c>
      <c r="M230" s="87"/>
      <c r="N230" s="88">
        <v>0</v>
      </c>
    </row>
    <row r="231" spans="2:14" ht="23.1" customHeight="1">
      <c r="B231" s="57">
        <v>0</v>
      </c>
      <c r="C231" s="89"/>
      <c r="D231" s="330"/>
      <c r="E231" s="331"/>
      <c r="F231" s="59">
        <v>0</v>
      </c>
      <c r="G231" s="60">
        <v>0</v>
      </c>
      <c r="H231" s="61">
        <v>0</v>
      </c>
      <c r="I231" s="62">
        <v>0</v>
      </c>
      <c r="J231" s="63">
        <v>0</v>
      </c>
      <c r="K231" s="64">
        <v>0</v>
      </c>
      <c r="L231" s="64">
        <f t="shared" si="3"/>
        <v>0</v>
      </c>
      <c r="M231" s="65"/>
      <c r="N231" s="66">
        <v>0</v>
      </c>
    </row>
    <row r="232" spans="2:14" ht="23.1" customHeight="1">
      <c r="B232" s="67">
        <v>0</v>
      </c>
      <c r="C232" s="68"/>
      <c r="D232" s="326"/>
      <c r="E232" s="32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" customHeight="1">
      <c r="B233" s="67">
        <v>0</v>
      </c>
      <c r="C233" s="68"/>
      <c r="D233" s="326"/>
      <c r="E233" s="32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" customHeight="1">
      <c r="B234" s="67">
        <v>0</v>
      </c>
      <c r="C234" s="68"/>
      <c r="D234" s="326"/>
      <c r="E234" s="32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" customHeight="1">
      <c r="B235" s="67">
        <v>0</v>
      </c>
      <c r="C235" s="68"/>
      <c r="D235" s="326"/>
      <c r="E235" s="32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" customHeight="1">
      <c r="B236" s="67">
        <v>0</v>
      </c>
      <c r="C236" s="68"/>
      <c r="D236" s="326"/>
      <c r="E236" s="32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" customHeight="1">
      <c r="B237" s="67">
        <v>0</v>
      </c>
      <c r="C237" s="68"/>
      <c r="D237" s="326"/>
      <c r="E237" s="32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" customHeight="1">
      <c r="B238" s="67">
        <v>0</v>
      </c>
      <c r="C238" s="68"/>
      <c r="D238" s="326"/>
      <c r="E238" s="32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" customHeight="1">
      <c r="B239" s="67">
        <v>0</v>
      </c>
      <c r="C239" s="68"/>
      <c r="D239" s="326"/>
      <c r="E239" s="32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" customHeight="1">
      <c r="B240" s="67">
        <v>0</v>
      </c>
      <c r="C240" s="68"/>
      <c r="D240" s="326"/>
      <c r="E240" s="32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" customHeight="1">
      <c r="B241" s="67">
        <v>0</v>
      </c>
      <c r="C241" s="68"/>
      <c r="D241" s="326"/>
      <c r="E241" s="32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" customHeight="1">
      <c r="B242" s="67">
        <v>0</v>
      </c>
      <c r="C242" s="68"/>
      <c r="D242" s="326"/>
      <c r="E242" s="32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" customHeight="1">
      <c r="B243" s="67">
        <v>0</v>
      </c>
      <c r="C243" s="68"/>
      <c r="D243" s="326"/>
      <c r="E243" s="32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" customHeight="1">
      <c r="B244" s="67">
        <v>0</v>
      </c>
      <c r="C244" s="68"/>
      <c r="D244" s="326"/>
      <c r="E244" s="32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4">
        <f t="shared" si="3"/>
        <v>0</v>
      </c>
      <c r="M244" s="75"/>
      <c r="N244" s="76">
        <v>0</v>
      </c>
    </row>
    <row r="245" spans="2:14" ht="23.1" customHeight="1">
      <c r="B245" s="67">
        <v>0</v>
      </c>
      <c r="C245" s="68"/>
      <c r="D245" s="326"/>
      <c r="E245" s="32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" customHeight="1">
      <c r="B246" s="67">
        <v>0</v>
      </c>
      <c r="C246" s="68"/>
      <c r="D246" s="326"/>
      <c r="E246" s="32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" customHeight="1">
      <c r="B247" s="67">
        <v>0</v>
      </c>
      <c r="C247" s="68"/>
      <c r="D247" s="326"/>
      <c r="E247" s="32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" customHeight="1">
      <c r="B248" s="67">
        <v>0</v>
      </c>
      <c r="C248" s="68"/>
      <c r="D248" s="326"/>
      <c r="E248" s="32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" customHeight="1">
      <c r="B249" s="67">
        <v>0</v>
      </c>
      <c r="C249" s="68"/>
      <c r="D249" s="326"/>
      <c r="E249" s="32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" customHeight="1">
      <c r="B250" s="67">
        <v>0</v>
      </c>
      <c r="C250" s="68"/>
      <c r="D250" s="326"/>
      <c r="E250" s="32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" customHeight="1">
      <c r="B251" s="67">
        <v>0</v>
      </c>
      <c r="C251" s="68"/>
      <c r="D251" s="326"/>
      <c r="E251" s="32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" customHeight="1">
      <c r="B252" s="67">
        <v>0</v>
      </c>
      <c r="C252" s="68"/>
      <c r="D252" s="326"/>
      <c r="E252" s="32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" customHeight="1">
      <c r="B253" s="67">
        <v>0</v>
      </c>
      <c r="C253" s="68"/>
      <c r="D253" s="326"/>
      <c r="E253" s="32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" customHeight="1">
      <c r="B254" s="67">
        <v>0</v>
      </c>
      <c r="C254" s="68"/>
      <c r="D254" s="326"/>
      <c r="E254" s="327"/>
      <c r="F254" s="69">
        <v>0</v>
      </c>
      <c r="G254" s="70">
        <v>0</v>
      </c>
      <c r="H254" s="71">
        <v>0</v>
      </c>
      <c r="I254" s="72">
        <v>0</v>
      </c>
      <c r="J254" s="73">
        <v>0</v>
      </c>
      <c r="K254" s="74">
        <v>0</v>
      </c>
      <c r="L254" s="77">
        <f t="shared" si="3"/>
        <v>0</v>
      </c>
      <c r="M254" s="75"/>
      <c r="N254" s="76">
        <v>0</v>
      </c>
    </row>
    <row r="255" spans="2:14" ht="23.1" customHeight="1" thickBot="1">
      <c r="B255" s="79">
        <v>0</v>
      </c>
      <c r="C255" s="80"/>
      <c r="D255" s="328"/>
      <c r="E255" s="329"/>
      <c r="F255" s="81">
        <v>0</v>
      </c>
      <c r="G255" s="82">
        <v>0</v>
      </c>
      <c r="H255" s="83">
        <v>0</v>
      </c>
      <c r="I255" s="84">
        <v>0</v>
      </c>
      <c r="J255" s="85">
        <v>0</v>
      </c>
      <c r="K255" s="86">
        <v>0</v>
      </c>
      <c r="L255" s="90">
        <f t="shared" si="3"/>
        <v>0</v>
      </c>
      <c r="M255" s="87"/>
      <c r="N255" s="88">
        <v>0</v>
      </c>
    </row>
  </sheetData>
  <mergeCells count="262">
    <mergeCell ref="D254:E254"/>
    <mergeCell ref="D255:E255"/>
    <mergeCell ref="D247:E247"/>
    <mergeCell ref="D248:E248"/>
    <mergeCell ref="D249:E249"/>
    <mergeCell ref="D250:E250"/>
    <mergeCell ref="D251:E251"/>
    <mergeCell ref="D252:E252"/>
    <mergeCell ref="D237:E237"/>
    <mergeCell ref="D240:E240"/>
    <mergeCell ref="D241:E241"/>
    <mergeCell ref="D238:E238"/>
    <mergeCell ref="D239:E239"/>
    <mergeCell ref="D242:E242"/>
    <mergeCell ref="D243:E243"/>
    <mergeCell ref="D246:E246"/>
    <mergeCell ref="D253:E253"/>
    <mergeCell ref="D244:E244"/>
    <mergeCell ref="D245:E245"/>
    <mergeCell ref="D228:E228"/>
    <mergeCell ref="D229:E229"/>
    <mergeCell ref="D230:E230"/>
    <mergeCell ref="D231:E231"/>
    <mergeCell ref="D234:E234"/>
    <mergeCell ref="D235:E235"/>
    <mergeCell ref="D232:E232"/>
    <mergeCell ref="D233:E233"/>
    <mergeCell ref="D236:E236"/>
    <mergeCell ref="D213:E213"/>
    <mergeCell ref="D226:E226"/>
    <mergeCell ref="D227:E227"/>
    <mergeCell ref="D214:E214"/>
    <mergeCell ref="D215:E215"/>
    <mergeCell ref="D216:E216"/>
    <mergeCell ref="D217:E217"/>
    <mergeCell ref="D218:E218"/>
    <mergeCell ref="D219:E219"/>
    <mergeCell ref="D220:E220"/>
    <mergeCell ref="D221:E221"/>
    <mergeCell ref="D222:E222"/>
    <mergeCell ref="D223:E223"/>
    <mergeCell ref="D224:E224"/>
    <mergeCell ref="D225:E225"/>
    <mergeCell ref="D204:E204"/>
    <mergeCell ref="D205:E205"/>
    <mergeCell ref="D206:E206"/>
    <mergeCell ref="D207:E207"/>
    <mergeCell ref="D208:E208"/>
    <mergeCell ref="D209:E209"/>
    <mergeCell ref="D210:E210"/>
    <mergeCell ref="D211:E211"/>
    <mergeCell ref="D212:E212"/>
    <mergeCell ref="D195:E195"/>
    <mergeCell ref="D196:E196"/>
    <mergeCell ref="D197:E197"/>
    <mergeCell ref="D198:E198"/>
    <mergeCell ref="D199:E199"/>
    <mergeCell ref="D200:E200"/>
    <mergeCell ref="D201:E201"/>
    <mergeCell ref="D202:E202"/>
    <mergeCell ref="D203:E203"/>
    <mergeCell ref="D186:E186"/>
    <mergeCell ref="D187:E187"/>
    <mergeCell ref="D188:E188"/>
    <mergeCell ref="D189:E189"/>
    <mergeCell ref="D190:E190"/>
    <mergeCell ref="D191:E191"/>
    <mergeCell ref="D192:E192"/>
    <mergeCell ref="D193:E193"/>
    <mergeCell ref="D194:E194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85:E185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50:E15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27E4-9698-45C4-9523-166FDF93F304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A25" sqref="A25:IV25"/>
    </sheetView>
  </sheetViews>
  <sheetFormatPr defaultRowHeight="12.75"/>
  <cols>
    <col min="1" max="1" width="1.625" style="56" customWidth="1"/>
    <col min="2" max="3" width="4.5" style="54" customWidth="1"/>
    <col min="4" max="4" width="9.125" style="54" customWidth="1"/>
    <col min="5" max="5" width="25.625" style="54" customWidth="1"/>
    <col min="6" max="8" width="9.625" style="54" customWidth="1"/>
    <col min="9" max="9" width="11.625" style="54" customWidth="1"/>
    <col min="10" max="10" width="8.625" style="54" customWidth="1"/>
    <col min="11" max="11" width="13.625" style="54" customWidth="1"/>
    <col min="12" max="12" width="17.625" style="54" customWidth="1"/>
    <col min="13" max="13" width="17.25" style="54" customWidth="1"/>
    <col min="14" max="14" width="30.75" style="54" customWidth="1"/>
    <col min="15" max="16384" width="9" style="54"/>
  </cols>
  <sheetData>
    <row r="1" spans="1:14" ht="30" customHeight="1">
      <c r="M1" s="301" t="s">
        <v>104</v>
      </c>
      <c r="N1" s="301"/>
    </row>
    <row r="2" spans="1:14" ht="39" customHeight="1">
      <c r="A2" s="53"/>
      <c r="B2" s="302" t="s">
        <v>93</v>
      </c>
      <c r="C2" s="303"/>
      <c r="D2" s="303"/>
      <c r="E2" s="304">
        <f>請求書!U18</f>
        <v>0</v>
      </c>
      <c r="F2" s="305"/>
      <c r="G2" s="305"/>
      <c r="H2" s="50"/>
      <c r="I2" s="24" t="str">
        <f>請求書!AO5&amp;"月分"</f>
        <v>月分</v>
      </c>
      <c r="J2" s="27" t="s">
        <v>100</v>
      </c>
      <c r="K2" s="50"/>
      <c r="M2" s="25" t="s">
        <v>94</v>
      </c>
      <c r="N2" s="55">
        <f>請求書!U11</f>
        <v>0</v>
      </c>
    </row>
    <row r="3" spans="1:14" ht="8.1" customHeight="1" thickBot="1"/>
    <row r="4" spans="1:14" ht="23.1" customHeight="1">
      <c r="B4" s="306" t="s">
        <v>95</v>
      </c>
      <c r="C4" s="307"/>
      <c r="D4" s="308" t="s">
        <v>96</v>
      </c>
      <c r="E4" s="309"/>
      <c r="F4" s="312" t="s">
        <v>30</v>
      </c>
      <c r="G4" s="313"/>
      <c r="H4" s="314"/>
      <c r="I4" s="318" t="s">
        <v>31</v>
      </c>
      <c r="J4" s="318" t="s">
        <v>97</v>
      </c>
      <c r="K4" s="318" t="s">
        <v>32</v>
      </c>
      <c r="L4" s="318" t="s">
        <v>33</v>
      </c>
      <c r="M4" s="320" t="s">
        <v>98</v>
      </c>
      <c r="N4" s="322" t="s">
        <v>34</v>
      </c>
    </row>
    <row r="5" spans="1:14" ht="23.1" customHeight="1" thickBot="1">
      <c r="B5" s="51" t="s">
        <v>99</v>
      </c>
      <c r="C5" s="52" t="s">
        <v>2</v>
      </c>
      <c r="D5" s="310"/>
      <c r="E5" s="311"/>
      <c r="F5" s="315"/>
      <c r="G5" s="316"/>
      <c r="H5" s="317"/>
      <c r="I5" s="319"/>
      <c r="J5" s="319"/>
      <c r="K5" s="319"/>
      <c r="L5" s="319"/>
      <c r="M5" s="321"/>
      <c r="N5" s="323"/>
    </row>
    <row r="6" spans="1:14" ht="22.5" customHeight="1">
      <c r="B6" s="57"/>
      <c r="C6" s="58"/>
      <c r="D6" s="324"/>
      <c r="E6" s="32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" customHeight="1">
      <c r="B7" s="67"/>
      <c r="C7" s="68"/>
      <c r="D7" s="326"/>
      <c r="E7" s="32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" customHeight="1">
      <c r="B8" s="67"/>
      <c r="C8" s="68"/>
      <c r="D8" s="326"/>
      <c r="E8" s="32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" customHeight="1">
      <c r="B9" s="67"/>
      <c r="C9" s="68"/>
      <c r="D9" s="326"/>
      <c r="E9" s="32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" customHeight="1">
      <c r="B10" s="67"/>
      <c r="C10" s="68"/>
      <c r="D10" s="326"/>
      <c r="E10" s="32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" customHeight="1">
      <c r="B11" s="67"/>
      <c r="C11" s="68"/>
      <c r="D11" s="326"/>
      <c r="E11" s="32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" customHeight="1">
      <c r="B12" s="67"/>
      <c r="C12" s="68"/>
      <c r="D12" s="326"/>
      <c r="E12" s="32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" customHeight="1">
      <c r="B13" s="67"/>
      <c r="C13" s="68"/>
      <c r="D13" s="326"/>
      <c r="E13" s="32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" customHeight="1">
      <c r="B14" s="67"/>
      <c r="C14" s="68"/>
      <c r="D14" s="326"/>
      <c r="E14" s="32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" customHeight="1">
      <c r="B15" s="67"/>
      <c r="C15" s="68"/>
      <c r="D15" s="326"/>
      <c r="E15" s="32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" customHeight="1">
      <c r="B16" s="67"/>
      <c r="C16" s="68"/>
      <c r="D16" s="326"/>
      <c r="E16" s="32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" customHeight="1">
      <c r="B17" s="67"/>
      <c r="C17" s="68"/>
      <c r="D17" s="326"/>
      <c r="E17" s="32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" customHeight="1">
      <c r="B18" s="67"/>
      <c r="C18" s="68"/>
      <c r="D18" s="326"/>
      <c r="E18" s="32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" customHeight="1">
      <c r="B19" s="67"/>
      <c r="C19" s="68"/>
      <c r="D19" s="326"/>
      <c r="E19" s="32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" customHeight="1">
      <c r="B20" s="67"/>
      <c r="C20" s="68"/>
      <c r="D20" s="326"/>
      <c r="E20" s="32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" customHeight="1">
      <c r="B21" s="67"/>
      <c r="C21" s="68"/>
      <c r="D21" s="326"/>
      <c r="E21" s="32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" customHeight="1">
      <c r="B22" s="67"/>
      <c r="C22" s="68"/>
      <c r="D22" s="326"/>
      <c r="E22" s="32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" customHeight="1">
      <c r="B23" s="67"/>
      <c r="C23" s="68"/>
      <c r="D23" s="326"/>
      <c r="E23" s="32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" customHeight="1">
      <c r="B24" s="67"/>
      <c r="C24" s="68"/>
      <c r="D24" s="326"/>
      <c r="E24" s="32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" customHeight="1">
      <c r="B25" s="67"/>
      <c r="C25" s="68"/>
      <c r="D25" s="326"/>
      <c r="E25" s="32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" customHeight="1">
      <c r="B26" s="67"/>
      <c r="C26" s="68"/>
      <c r="D26" s="326"/>
      <c r="E26" s="32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" customHeight="1">
      <c r="B27" s="67"/>
      <c r="C27" s="68"/>
      <c r="D27" s="326"/>
      <c r="E27" s="32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" customHeight="1">
      <c r="B28" s="67"/>
      <c r="C28" s="68"/>
      <c r="D28" s="326"/>
      <c r="E28" s="32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" customHeight="1" thickBot="1">
      <c r="B29" s="79"/>
      <c r="C29" s="80"/>
      <c r="D29" s="328"/>
      <c r="E29" s="329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" customHeight="1">
      <c r="B30" s="57"/>
      <c r="C30" s="89"/>
      <c r="D30" s="330"/>
      <c r="E30" s="331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" customHeight="1">
      <c r="B31" s="67"/>
      <c r="C31" s="68"/>
      <c r="D31" s="326"/>
      <c r="E31" s="32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" customHeight="1">
      <c r="B32" s="67"/>
      <c r="C32" s="68"/>
      <c r="D32" s="326"/>
      <c r="E32" s="32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" customHeight="1">
      <c r="B33" s="67"/>
      <c r="C33" s="68"/>
      <c r="D33" s="326"/>
      <c r="E33" s="32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" customHeight="1">
      <c r="B34" s="67"/>
      <c r="C34" s="68"/>
      <c r="D34" s="326"/>
      <c r="E34" s="32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" customHeight="1">
      <c r="B35" s="67"/>
      <c r="C35" s="68"/>
      <c r="D35" s="326"/>
      <c r="E35" s="32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" customHeight="1">
      <c r="B36" s="67"/>
      <c r="C36" s="68"/>
      <c r="D36" s="326"/>
      <c r="E36" s="32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" customHeight="1">
      <c r="B37" s="67"/>
      <c r="C37" s="68"/>
      <c r="D37" s="326"/>
      <c r="E37" s="32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" customHeight="1">
      <c r="B38" s="67"/>
      <c r="C38" s="68"/>
      <c r="D38" s="326"/>
      <c r="E38" s="32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" customHeight="1">
      <c r="B39" s="67"/>
      <c r="C39" s="68"/>
      <c r="D39" s="326"/>
      <c r="E39" s="32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" customHeight="1">
      <c r="B40" s="67"/>
      <c r="C40" s="68"/>
      <c r="D40" s="326"/>
      <c r="E40" s="32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" customHeight="1">
      <c r="B41" s="67"/>
      <c r="C41" s="68"/>
      <c r="D41" s="326"/>
      <c r="E41" s="32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" customHeight="1">
      <c r="B42" s="67"/>
      <c r="C42" s="68"/>
      <c r="D42" s="326"/>
      <c r="E42" s="32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" customHeight="1">
      <c r="B43" s="67"/>
      <c r="C43" s="68"/>
      <c r="D43" s="326"/>
      <c r="E43" s="32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" customHeight="1">
      <c r="B44" s="67"/>
      <c r="C44" s="68"/>
      <c r="D44" s="326"/>
      <c r="E44" s="32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" customHeight="1">
      <c r="B45" s="67"/>
      <c r="C45" s="68"/>
      <c r="D45" s="326"/>
      <c r="E45" s="32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" customHeight="1">
      <c r="B46" s="67"/>
      <c r="C46" s="68"/>
      <c r="D46" s="326"/>
      <c r="E46" s="32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" customHeight="1">
      <c r="B47" s="67"/>
      <c r="C47" s="68"/>
      <c r="D47" s="326"/>
      <c r="E47" s="32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" customHeight="1">
      <c r="B48" s="67"/>
      <c r="C48" s="68"/>
      <c r="D48" s="326"/>
      <c r="E48" s="32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" customHeight="1">
      <c r="B49" s="67"/>
      <c r="C49" s="68"/>
      <c r="D49" s="326"/>
      <c r="E49" s="32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" customHeight="1">
      <c r="B50" s="67"/>
      <c r="C50" s="68"/>
      <c r="D50" s="326"/>
      <c r="E50" s="32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" customHeight="1">
      <c r="B51" s="67"/>
      <c r="C51" s="68"/>
      <c r="D51" s="326"/>
      <c r="E51" s="32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" customHeight="1">
      <c r="B52" s="67"/>
      <c r="C52" s="68"/>
      <c r="D52" s="326"/>
      <c r="E52" s="32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" customHeight="1">
      <c r="B53" s="67"/>
      <c r="C53" s="68"/>
      <c r="D53" s="326"/>
      <c r="E53" s="32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" customHeight="1" thickBot="1">
      <c r="B54" s="79"/>
      <c r="C54" s="80"/>
      <c r="D54" s="328"/>
      <c r="E54" s="329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" customHeight="1">
      <c r="B55" s="57"/>
      <c r="C55" s="89"/>
      <c r="D55" s="330"/>
      <c r="E55" s="331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" customHeight="1">
      <c r="B56" s="67"/>
      <c r="C56" s="68"/>
      <c r="D56" s="326"/>
      <c r="E56" s="32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" customHeight="1">
      <c r="B57" s="67"/>
      <c r="C57" s="68"/>
      <c r="D57" s="326"/>
      <c r="E57" s="32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" customHeight="1">
      <c r="B58" s="67"/>
      <c r="C58" s="68"/>
      <c r="D58" s="326"/>
      <c r="E58" s="32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" customHeight="1">
      <c r="B59" s="67"/>
      <c r="C59" s="68"/>
      <c r="D59" s="326"/>
      <c r="E59" s="32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" customHeight="1">
      <c r="B60" s="67"/>
      <c r="C60" s="68"/>
      <c r="D60" s="326"/>
      <c r="E60" s="32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" customHeight="1">
      <c r="B61" s="67"/>
      <c r="C61" s="68"/>
      <c r="D61" s="326"/>
      <c r="E61" s="32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" customHeight="1">
      <c r="B62" s="67"/>
      <c r="C62" s="68"/>
      <c r="D62" s="326"/>
      <c r="E62" s="32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" customHeight="1">
      <c r="B63" s="67"/>
      <c r="C63" s="68"/>
      <c r="D63" s="326"/>
      <c r="E63" s="32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" customHeight="1">
      <c r="B64" s="67"/>
      <c r="C64" s="68"/>
      <c r="D64" s="326"/>
      <c r="E64" s="32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" customHeight="1">
      <c r="B65" s="67"/>
      <c r="C65" s="68"/>
      <c r="D65" s="326"/>
      <c r="E65" s="32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" customHeight="1">
      <c r="B66" s="67"/>
      <c r="C66" s="68"/>
      <c r="D66" s="326"/>
      <c r="E66" s="32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" customHeight="1">
      <c r="B67" s="67"/>
      <c r="C67" s="68"/>
      <c r="D67" s="326"/>
      <c r="E67" s="32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" customHeight="1">
      <c r="B68" s="67"/>
      <c r="C68" s="68"/>
      <c r="D68" s="326"/>
      <c r="E68" s="32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" customHeight="1">
      <c r="B69" s="67"/>
      <c r="C69" s="68"/>
      <c r="D69" s="326"/>
      <c r="E69" s="32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" customHeight="1">
      <c r="B70" s="67"/>
      <c r="C70" s="68"/>
      <c r="D70" s="326"/>
      <c r="E70" s="32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" customHeight="1">
      <c r="B71" s="67"/>
      <c r="C71" s="68"/>
      <c r="D71" s="326"/>
      <c r="E71" s="32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" customHeight="1">
      <c r="B72" s="67"/>
      <c r="C72" s="68"/>
      <c r="D72" s="326"/>
      <c r="E72" s="32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" customHeight="1">
      <c r="B73" s="67"/>
      <c r="C73" s="68"/>
      <c r="D73" s="326"/>
      <c r="E73" s="32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" customHeight="1">
      <c r="B74" s="67"/>
      <c r="C74" s="68"/>
      <c r="D74" s="326"/>
      <c r="E74" s="32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" customHeight="1">
      <c r="B75" s="67"/>
      <c r="C75" s="68"/>
      <c r="D75" s="326"/>
      <c r="E75" s="32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" customHeight="1">
      <c r="B76" s="67">
        <v>0</v>
      </c>
      <c r="C76" s="68"/>
      <c r="D76" s="326"/>
      <c r="E76" s="32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" customHeight="1">
      <c r="B77" s="67">
        <v>0</v>
      </c>
      <c r="C77" s="68"/>
      <c r="D77" s="326"/>
      <c r="E77" s="32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" customHeight="1">
      <c r="B78" s="67"/>
      <c r="C78" s="68"/>
      <c r="D78" s="326"/>
      <c r="E78" s="32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" customHeight="1" thickBot="1">
      <c r="B79" s="79"/>
      <c r="C79" s="80"/>
      <c r="D79" s="328"/>
      <c r="E79" s="329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" customHeight="1">
      <c r="B80" s="57"/>
      <c r="C80" s="89"/>
      <c r="D80" s="330"/>
      <c r="E80" s="331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" customHeight="1">
      <c r="B81" s="67"/>
      <c r="C81" s="68"/>
      <c r="D81" s="326"/>
      <c r="E81" s="32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" customHeight="1">
      <c r="B82" s="67"/>
      <c r="C82" s="68"/>
      <c r="D82" s="326"/>
      <c r="E82" s="32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" customHeight="1">
      <c r="B83" s="67"/>
      <c r="C83" s="68"/>
      <c r="D83" s="326"/>
      <c r="E83" s="32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" customHeight="1">
      <c r="B84" s="67"/>
      <c r="C84" s="68"/>
      <c r="D84" s="326"/>
      <c r="E84" s="32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" customHeight="1">
      <c r="B85" s="67"/>
      <c r="C85" s="68"/>
      <c r="D85" s="326"/>
      <c r="E85" s="32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" customHeight="1">
      <c r="B86" s="67"/>
      <c r="C86" s="68"/>
      <c r="D86" s="326"/>
      <c r="E86" s="32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" customHeight="1">
      <c r="B87" s="67"/>
      <c r="C87" s="68"/>
      <c r="D87" s="326"/>
      <c r="E87" s="32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" customHeight="1">
      <c r="B88" s="67"/>
      <c r="C88" s="68"/>
      <c r="D88" s="326"/>
      <c r="E88" s="32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" customHeight="1">
      <c r="B89" s="67"/>
      <c r="C89" s="68"/>
      <c r="D89" s="326"/>
      <c r="E89" s="32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" customHeight="1">
      <c r="B90" s="67"/>
      <c r="C90" s="68"/>
      <c r="D90" s="326"/>
      <c r="E90" s="32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" customHeight="1">
      <c r="B91" s="67"/>
      <c r="C91" s="68"/>
      <c r="D91" s="326"/>
      <c r="E91" s="32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" customHeight="1">
      <c r="B92" s="67"/>
      <c r="C92" s="68"/>
      <c r="D92" s="326"/>
      <c r="E92" s="32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" customHeight="1">
      <c r="B93" s="67"/>
      <c r="C93" s="68"/>
      <c r="D93" s="326"/>
      <c r="E93" s="32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" customHeight="1">
      <c r="B94" s="67"/>
      <c r="C94" s="68"/>
      <c r="D94" s="326"/>
      <c r="E94" s="32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" customHeight="1">
      <c r="B95" s="67"/>
      <c r="C95" s="68"/>
      <c r="D95" s="326"/>
      <c r="E95" s="32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" customHeight="1">
      <c r="B96" s="67"/>
      <c r="C96" s="68"/>
      <c r="D96" s="326"/>
      <c r="E96" s="32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" customHeight="1">
      <c r="B97" s="67"/>
      <c r="C97" s="68"/>
      <c r="D97" s="326"/>
      <c r="E97" s="32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" customHeight="1">
      <c r="B98" s="67"/>
      <c r="C98" s="68"/>
      <c r="D98" s="326"/>
      <c r="E98" s="32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" customHeight="1">
      <c r="B99" s="67"/>
      <c r="C99" s="68"/>
      <c r="D99" s="326"/>
      <c r="E99" s="32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" customHeight="1">
      <c r="B100" s="67"/>
      <c r="C100" s="68"/>
      <c r="D100" s="326"/>
      <c r="E100" s="32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" customHeight="1">
      <c r="B101" s="67">
        <v>0</v>
      </c>
      <c r="C101" s="68"/>
      <c r="D101" s="326"/>
      <c r="E101" s="32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" customHeight="1">
      <c r="B102" s="67"/>
      <c r="C102" s="68"/>
      <c r="D102" s="326"/>
      <c r="E102" s="32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" customHeight="1">
      <c r="B103" s="67"/>
      <c r="C103" s="68"/>
      <c r="D103" s="326"/>
      <c r="E103" s="32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" customHeight="1" thickBot="1">
      <c r="B104" s="79"/>
      <c r="C104" s="80"/>
      <c r="D104" s="328"/>
      <c r="E104" s="329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" customHeight="1">
      <c r="B105" s="57"/>
      <c r="C105" s="89"/>
      <c r="D105" s="330"/>
      <c r="E105" s="331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" customHeight="1">
      <c r="B106" s="67"/>
      <c r="C106" s="68"/>
      <c r="D106" s="326"/>
      <c r="E106" s="32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" customHeight="1">
      <c r="B107" s="67"/>
      <c r="C107" s="68"/>
      <c r="D107" s="326"/>
      <c r="E107" s="32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" customHeight="1">
      <c r="B108" s="67"/>
      <c r="C108" s="68"/>
      <c r="D108" s="326"/>
      <c r="E108" s="32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" customHeight="1">
      <c r="B109" s="67"/>
      <c r="C109" s="68"/>
      <c r="D109" s="326"/>
      <c r="E109" s="32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" customHeight="1">
      <c r="B110" s="67"/>
      <c r="C110" s="68"/>
      <c r="D110" s="326"/>
      <c r="E110" s="32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" customHeight="1">
      <c r="B111" s="67"/>
      <c r="C111" s="68"/>
      <c r="D111" s="326"/>
      <c r="E111" s="32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" customHeight="1">
      <c r="B112" s="67"/>
      <c r="C112" s="68"/>
      <c r="D112" s="326"/>
      <c r="E112" s="32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" customHeight="1">
      <c r="B113" s="67"/>
      <c r="C113" s="68"/>
      <c r="D113" s="326"/>
      <c r="E113" s="32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" customHeight="1">
      <c r="B114" s="67"/>
      <c r="C114" s="68"/>
      <c r="D114" s="326"/>
      <c r="E114" s="32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" customHeight="1">
      <c r="B115" s="67"/>
      <c r="C115" s="68"/>
      <c r="D115" s="326"/>
      <c r="E115" s="32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" customHeight="1">
      <c r="B116" s="67"/>
      <c r="C116" s="68"/>
      <c r="D116" s="326"/>
      <c r="E116" s="32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" customHeight="1">
      <c r="B117" s="67"/>
      <c r="C117" s="68"/>
      <c r="D117" s="326"/>
      <c r="E117" s="32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" customHeight="1">
      <c r="B118" s="67"/>
      <c r="C118" s="68"/>
      <c r="D118" s="326"/>
      <c r="E118" s="32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" customHeight="1">
      <c r="B119" s="67"/>
      <c r="C119" s="68"/>
      <c r="D119" s="326"/>
      <c r="E119" s="32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" customHeight="1">
      <c r="B120" s="67"/>
      <c r="C120" s="68"/>
      <c r="D120" s="326"/>
      <c r="E120" s="32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" customHeight="1">
      <c r="B121" s="67"/>
      <c r="C121" s="68"/>
      <c r="D121" s="326"/>
      <c r="E121" s="32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" customHeight="1">
      <c r="B122" s="67"/>
      <c r="C122" s="68"/>
      <c r="D122" s="326"/>
      <c r="E122" s="32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" customHeight="1">
      <c r="B123" s="67"/>
      <c r="C123" s="68"/>
      <c r="D123" s="326"/>
      <c r="E123" s="32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" customHeight="1">
      <c r="B124" s="67">
        <v>0</v>
      </c>
      <c r="C124" s="68"/>
      <c r="D124" s="326"/>
      <c r="E124" s="32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" customHeight="1">
      <c r="B125" s="67">
        <v>0</v>
      </c>
      <c r="C125" s="68"/>
      <c r="D125" s="326"/>
      <c r="E125" s="32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" customHeight="1">
      <c r="B126" s="67"/>
      <c r="C126" s="68"/>
      <c r="D126" s="326"/>
      <c r="E126" s="32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" customHeight="1">
      <c r="B127" s="67"/>
      <c r="C127" s="68"/>
      <c r="D127" s="326"/>
      <c r="E127" s="32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" customHeight="1">
      <c r="B128" s="67"/>
      <c r="C128" s="68"/>
      <c r="D128" s="326"/>
      <c r="E128" s="32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" customHeight="1" thickBot="1">
      <c r="B129" s="79"/>
      <c r="C129" s="80"/>
      <c r="D129" s="328"/>
      <c r="E129" s="329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" customHeight="1">
      <c r="B130" s="57"/>
      <c r="C130" s="89"/>
      <c r="D130" s="330"/>
      <c r="E130" s="331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" customHeight="1">
      <c r="B131" s="67"/>
      <c r="C131" s="68"/>
      <c r="D131" s="326"/>
      <c r="E131" s="32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" customHeight="1">
      <c r="B132" s="67"/>
      <c r="C132" s="68"/>
      <c r="D132" s="326"/>
      <c r="E132" s="32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" customHeight="1">
      <c r="B133" s="67"/>
      <c r="C133" s="68"/>
      <c r="D133" s="326"/>
      <c r="E133" s="32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" customHeight="1">
      <c r="B134" s="67"/>
      <c r="C134" s="68"/>
      <c r="D134" s="326"/>
      <c r="E134" s="32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" customHeight="1">
      <c r="B135" s="67"/>
      <c r="C135" s="68"/>
      <c r="D135" s="326"/>
      <c r="E135" s="32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" customHeight="1">
      <c r="B136" s="67"/>
      <c r="C136" s="68"/>
      <c r="D136" s="326"/>
      <c r="E136" s="32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" customHeight="1">
      <c r="B137" s="67"/>
      <c r="C137" s="68"/>
      <c r="D137" s="326"/>
      <c r="E137" s="32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" customHeight="1">
      <c r="B138" s="67"/>
      <c r="C138" s="68"/>
      <c r="D138" s="326"/>
      <c r="E138" s="32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" customHeight="1">
      <c r="B139" s="67"/>
      <c r="C139" s="68"/>
      <c r="D139" s="326"/>
      <c r="E139" s="32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" customHeight="1">
      <c r="B140" s="67"/>
      <c r="C140" s="68"/>
      <c r="D140" s="326"/>
      <c r="E140" s="32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" customHeight="1">
      <c r="B141" s="67"/>
      <c r="C141" s="68"/>
      <c r="D141" s="326"/>
      <c r="E141" s="32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" customHeight="1">
      <c r="B142" s="67"/>
      <c r="C142" s="68"/>
      <c r="D142" s="326"/>
      <c r="E142" s="32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" customHeight="1">
      <c r="B143" s="67"/>
      <c r="C143" s="68"/>
      <c r="D143" s="326"/>
      <c r="E143" s="32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" customHeight="1">
      <c r="B144" s="67"/>
      <c r="C144" s="68"/>
      <c r="D144" s="326"/>
      <c r="E144" s="32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" customHeight="1">
      <c r="B145" s="67"/>
      <c r="C145" s="68"/>
      <c r="D145" s="326"/>
      <c r="E145" s="32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" customHeight="1">
      <c r="B146" s="67"/>
      <c r="C146" s="68"/>
      <c r="D146" s="326"/>
      <c r="E146" s="32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" customHeight="1">
      <c r="B147" s="67"/>
      <c r="C147" s="68"/>
      <c r="D147" s="326"/>
      <c r="E147" s="32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" customHeight="1">
      <c r="B148" s="67">
        <v>0</v>
      </c>
      <c r="C148" s="68"/>
      <c r="D148" s="326"/>
      <c r="E148" s="32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" customHeight="1">
      <c r="B149" s="67">
        <v>0</v>
      </c>
      <c r="C149" s="68"/>
      <c r="D149" s="326"/>
      <c r="E149" s="32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" customHeight="1">
      <c r="B150" s="67">
        <v>0</v>
      </c>
      <c r="C150" s="68"/>
      <c r="D150" s="326"/>
      <c r="E150" s="32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" customHeight="1">
      <c r="B151" s="67">
        <v>0</v>
      </c>
      <c r="C151" s="68"/>
      <c r="D151" s="326"/>
      <c r="E151" s="32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" customHeight="1">
      <c r="B152" s="67">
        <v>0</v>
      </c>
      <c r="C152" s="68"/>
      <c r="D152" s="326"/>
      <c r="E152" s="32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" customHeight="1">
      <c r="B153" s="67">
        <v>0</v>
      </c>
      <c r="C153" s="68"/>
      <c r="D153" s="326"/>
      <c r="E153" s="32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" customHeight="1" thickBot="1">
      <c r="B154" s="79">
        <v>0</v>
      </c>
      <c r="C154" s="80"/>
      <c r="D154" s="328"/>
      <c r="E154" s="329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" customHeight="1">
      <c r="B155" s="57">
        <v>0</v>
      </c>
      <c r="C155" s="89"/>
      <c r="D155" s="330"/>
      <c r="E155" s="331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" customHeight="1">
      <c r="B156" s="67">
        <v>0</v>
      </c>
      <c r="C156" s="68"/>
      <c r="D156" s="326"/>
      <c r="E156" s="32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" customHeight="1">
      <c r="B157" s="67">
        <v>0</v>
      </c>
      <c r="C157" s="68"/>
      <c r="D157" s="326"/>
      <c r="E157" s="32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" customHeight="1">
      <c r="B158" s="67">
        <v>0</v>
      </c>
      <c r="C158" s="68"/>
      <c r="D158" s="326"/>
      <c r="E158" s="32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" customHeight="1">
      <c r="B159" s="67">
        <v>0</v>
      </c>
      <c r="C159" s="68"/>
      <c r="D159" s="326"/>
      <c r="E159" s="32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" customHeight="1">
      <c r="B160" s="67">
        <v>0</v>
      </c>
      <c r="C160" s="68"/>
      <c r="D160" s="326"/>
      <c r="E160" s="32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" customHeight="1">
      <c r="B161" s="67">
        <v>0</v>
      </c>
      <c r="C161" s="68"/>
      <c r="D161" s="326"/>
      <c r="E161" s="32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" customHeight="1">
      <c r="B162" s="67">
        <v>0</v>
      </c>
      <c r="C162" s="68"/>
      <c r="D162" s="326"/>
      <c r="E162" s="32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" customHeight="1">
      <c r="B163" s="67">
        <v>0</v>
      </c>
      <c r="C163" s="68"/>
      <c r="D163" s="326"/>
      <c r="E163" s="32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" customHeight="1">
      <c r="B164" s="67">
        <v>0</v>
      </c>
      <c r="C164" s="68"/>
      <c r="D164" s="326"/>
      <c r="E164" s="32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" customHeight="1">
      <c r="B165" s="67">
        <v>0</v>
      </c>
      <c r="C165" s="68"/>
      <c r="D165" s="326"/>
      <c r="E165" s="32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" customHeight="1">
      <c r="B166" s="67">
        <v>0</v>
      </c>
      <c r="C166" s="68"/>
      <c r="D166" s="326"/>
      <c r="E166" s="32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" customHeight="1">
      <c r="B167" s="67">
        <v>0</v>
      </c>
      <c r="C167" s="68"/>
      <c r="D167" s="326"/>
      <c r="E167" s="32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" customHeight="1">
      <c r="B168" s="67">
        <v>0</v>
      </c>
      <c r="C168" s="68"/>
      <c r="D168" s="326"/>
      <c r="E168" s="32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" customHeight="1">
      <c r="B169" s="67">
        <v>0</v>
      </c>
      <c r="C169" s="68"/>
      <c r="D169" s="326"/>
      <c r="E169" s="32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" customHeight="1">
      <c r="B170" s="67">
        <v>0</v>
      </c>
      <c r="C170" s="68"/>
      <c r="D170" s="326"/>
      <c r="E170" s="32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" customHeight="1">
      <c r="B171" s="67">
        <v>0</v>
      </c>
      <c r="C171" s="68"/>
      <c r="D171" s="326"/>
      <c r="E171" s="32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" customHeight="1">
      <c r="B172" s="67">
        <v>0</v>
      </c>
      <c r="C172" s="68"/>
      <c r="D172" s="326"/>
      <c r="E172" s="32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" customHeight="1">
      <c r="B173" s="67">
        <v>0</v>
      </c>
      <c r="C173" s="68"/>
      <c r="D173" s="326"/>
      <c r="E173" s="32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" customHeight="1">
      <c r="B174" s="67">
        <v>0</v>
      </c>
      <c r="C174" s="68"/>
      <c r="D174" s="326"/>
      <c r="E174" s="32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" customHeight="1">
      <c r="B175" s="67">
        <v>0</v>
      </c>
      <c r="C175" s="68"/>
      <c r="D175" s="326"/>
      <c r="E175" s="32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" customHeight="1">
      <c r="B176" s="67">
        <v>0</v>
      </c>
      <c r="C176" s="68"/>
      <c r="D176" s="326"/>
      <c r="E176" s="32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" customHeight="1">
      <c r="B177" s="67">
        <v>0</v>
      </c>
      <c r="C177" s="68"/>
      <c r="D177" s="326"/>
      <c r="E177" s="32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" customHeight="1">
      <c r="B178" s="67">
        <v>0</v>
      </c>
      <c r="C178" s="68"/>
      <c r="D178" s="326"/>
      <c r="E178" s="32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" customHeight="1" thickBot="1">
      <c r="B179" s="79">
        <v>0</v>
      </c>
      <c r="C179" s="80"/>
      <c r="D179" s="328"/>
      <c r="E179" s="329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" customHeight="1">
      <c r="B180" s="57">
        <v>0</v>
      </c>
      <c r="C180" s="89"/>
      <c r="D180" s="330"/>
      <c r="E180" s="331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" customHeight="1">
      <c r="B181" s="67">
        <v>0</v>
      </c>
      <c r="C181" s="68"/>
      <c r="D181" s="326"/>
      <c r="E181" s="32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" customHeight="1">
      <c r="B182" s="67">
        <v>0</v>
      </c>
      <c r="C182" s="68"/>
      <c r="D182" s="326"/>
      <c r="E182" s="32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" customHeight="1">
      <c r="B183" s="67">
        <v>0</v>
      </c>
      <c r="C183" s="68"/>
      <c r="D183" s="326"/>
      <c r="E183" s="32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" customHeight="1">
      <c r="B184" s="67">
        <v>0</v>
      </c>
      <c r="C184" s="68"/>
      <c r="D184" s="326"/>
      <c r="E184" s="32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" customHeight="1">
      <c r="B185" s="67">
        <v>0</v>
      </c>
      <c r="C185" s="68"/>
      <c r="D185" s="326"/>
      <c r="E185" s="32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" customHeight="1">
      <c r="B186" s="67">
        <v>0</v>
      </c>
      <c r="C186" s="68"/>
      <c r="D186" s="326"/>
      <c r="E186" s="32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" customHeight="1">
      <c r="B187" s="67">
        <v>0</v>
      </c>
      <c r="C187" s="68"/>
      <c r="D187" s="326"/>
      <c r="E187" s="32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" customHeight="1">
      <c r="B188" s="67">
        <v>0</v>
      </c>
      <c r="C188" s="68"/>
      <c r="D188" s="326"/>
      <c r="E188" s="32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" customHeight="1">
      <c r="B189" s="67">
        <v>0</v>
      </c>
      <c r="C189" s="68"/>
      <c r="D189" s="326"/>
      <c r="E189" s="32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" customHeight="1">
      <c r="B190" s="67">
        <v>0</v>
      </c>
      <c r="C190" s="68"/>
      <c r="D190" s="326"/>
      <c r="E190" s="32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" customHeight="1">
      <c r="B191" s="67">
        <v>0</v>
      </c>
      <c r="C191" s="68"/>
      <c r="D191" s="326"/>
      <c r="E191" s="32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" customHeight="1">
      <c r="B192" s="67">
        <v>0</v>
      </c>
      <c r="C192" s="68"/>
      <c r="D192" s="326"/>
      <c r="E192" s="32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" customHeight="1">
      <c r="B193" s="67">
        <v>0</v>
      </c>
      <c r="C193" s="68"/>
      <c r="D193" s="326"/>
      <c r="E193" s="32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" customHeight="1">
      <c r="B194" s="67">
        <v>0</v>
      </c>
      <c r="C194" s="68"/>
      <c r="D194" s="326"/>
      <c r="E194" s="32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" customHeight="1">
      <c r="B195" s="67">
        <v>0</v>
      </c>
      <c r="C195" s="68"/>
      <c r="D195" s="326"/>
      <c r="E195" s="32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" customHeight="1">
      <c r="B196" s="67">
        <v>0</v>
      </c>
      <c r="C196" s="68"/>
      <c r="D196" s="326"/>
      <c r="E196" s="32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" customHeight="1">
      <c r="B197" s="67">
        <v>0</v>
      </c>
      <c r="C197" s="68"/>
      <c r="D197" s="326"/>
      <c r="E197" s="32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" customHeight="1">
      <c r="B198" s="67">
        <v>0</v>
      </c>
      <c r="C198" s="68"/>
      <c r="D198" s="326"/>
      <c r="E198" s="32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" customHeight="1">
      <c r="B199" s="67">
        <v>0</v>
      </c>
      <c r="C199" s="68"/>
      <c r="D199" s="326"/>
      <c r="E199" s="32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" customHeight="1">
      <c r="B200" s="67">
        <v>0</v>
      </c>
      <c r="C200" s="68"/>
      <c r="D200" s="326"/>
      <c r="E200" s="32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" customHeight="1">
      <c r="B201" s="67">
        <v>0</v>
      </c>
      <c r="C201" s="68"/>
      <c r="D201" s="326"/>
      <c r="E201" s="32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" customHeight="1">
      <c r="B202" s="67">
        <v>0</v>
      </c>
      <c r="C202" s="68"/>
      <c r="D202" s="326"/>
      <c r="E202" s="32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" customHeight="1">
      <c r="B203" s="67">
        <v>0</v>
      </c>
      <c r="C203" s="68"/>
      <c r="D203" s="326"/>
      <c r="E203" s="32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" customHeight="1" thickBot="1">
      <c r="B204" s="79">
        <v>0</v>
      </c>
      <c r="C204" s="80"/>
      <c r="D204" s="328"/>
      <c r="E204" s="329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" customHeight="1">
      <c r="B205" s="57">
        <v>0</v>
      </c>
      <c r="C205" s="89"/>
      <c r="D205" s="330"/>
      <c r="E205" s="331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" customHeight="1">
      <c r="B206" s="67">
        <v>0</v>
      </c>
      <c r="C206" s="68"/>
      <c r="D206" s="326"/>
      <c r="E206" s="32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" customHeight="1">
      <c r="B207" s="67">
        <v>0</v>
      </c>
      <c r="C207" s="68"/>
      <c r="D207" s="326"/>
      <c r="E207" s="32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" customHeight="1">
      <c r="B208" s="67">
        <v>0</v>
      </c>
      <c r="C208" s="68"/>
      <c r="D208" s="326"/>
      <c r="E208" s="32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" customHeight="1">
      <c r="B209" s="67">
        <v>0</v>
      </c>
      <c r="C209" s="68"/>
      <c r="D209" s="326"/>
      <c r="E209" s="32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" customHeight="1">
      <c r="B210" s="67">
        <v>0</v>
      </c>
      <c r="C210" s="68"/>
      <c r="D210" s="326"/>
      <c r="E210" s="32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" customHeight="1">
      <c r="B211" s="67">
        <v>0</v>
      </c>
      <c r="C211" s="68"/>
      <c r="D211" s="326"/>
      <c r="E211" s="32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" customHeight="1">
      <c r="B212" s="67">
        <v>0</v>
      </c>
      <c r="C212" s="68"/>
      <c r="D212" s="326"/>
      <c r="E212" s="32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" customHeight="1">
      <c r="B213" s="67">
        <v>0</v>
      </c>
      <c r="C213" s="68"/>
      <c r="D213" s="326"/>
      <c r="E213" s="32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" customHeight="1">
      <c r="B214" s="67">
        <v>0</v>
      </c>
      <c r="C214" s="68"/>
      <c r="D214" s="326"/>
      <c r="E214" s="32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" customHeight="1">
      <c r="B215" s="67">
        <v>0</v>
      </c>
      <c r="C215" s="68"/>
      <c r="D215" s="326"/>
      <c r="E215" s="32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" customHeight="1">
      <c r="B216" s="67">
        <v>0</v>
      </c>
      <c r="C216" s="68"/>
      <c r="D216" s="326"/>
      <c r="E216" s="32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" customHeight="1">
      <c r="B217" s="67">
        <v>0</v>
      </c>
      <c r="C217" s="68"/>
      <c r="D217" s="326"/>
      <c r="E217" s="32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" customHeight="1">
      <c r="B218" s="67">
        <v>0</v>
      </c>
      <c r="C218" s="68"/>
      <c r="D218" s="326"/>
      <c r="E218" s="32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" customHeight="1">
      <c r="B219" s="67">
        <v>0</v>
      </c>
      <c r="C219" s="68"/>
      <c r="D219" s="326"/>
      <c r="E219" s="32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" customHeight="1">
      <c r="B220" s="67">
        <v>0</v>
      </c>
      <c r="C220" s="68"/>
      <c r="D220" s="326"/>
      <c r="E220" s="32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" customHeight="1">
      <c r="B221" s="67">
        <v>0</v>
      </c>
      <c r="C221" s="68"/>
      <c r="D221" s="326"/>
      <c r="E221" s="32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" customHeight="1">
      <c r="B222" s="67">
        <v>0</v>
      </c>
      <c r="C222" s="68"/>
      <c r="D222" s="326"/>
      <c r="E222" s="32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" customHeight="1">
      <c r="B223" s="67">
        <v>0</v>
      </c>
      <c r="C223" s="68"/>
      <c r="D223" s="326"/>
      <c r="E223" s="32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" customHeight="1">
      <c r="B224" s="67">
        <v>0</v>
      </c>
      <c r="C224" s="68"/>
      <c r="D224" s="326"/>
      <c r="E224" s="32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" customHeight="1">
      <c r="B225" s="67">
        <v>0</v>
      </c>
      <c r="C225" s="68"/>
      <c r="D225" s="326"/>
      <c r="E225" s="32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" customHeight="1">
      <c r="B226" s="67">
        <v>0</v>
      </c>
      <c r="C226" s="68"/>
      <c r="D226" s="326"/>
      <c r="E226" s="32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" customHeight="1">
      <c r="B227" s="67">
        <v>0</v>
      </c>
      <c r="C227" s="68"/>
      <c r="D227" s="326"/>
      <c r="E227" s="32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" customHeight="1">
      <c r="B228" s="67">
        <v>0</v>
      </c>
      <c r="C228" s="68"/>
      <c r="D228" s="326"/>
      <c r="E228" s="32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" customHeight="1" thickBot="1">
      <c r="B229" s="79">
        <v>0</v>
      </c>
      <c r="C229" s="80"/>
      <c r="D229" s="328"/>
      <c r="E229" s="329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" customHeight="1">
      <c r="B230" s="57">
        <v>0</v>
      </c>
      <c r="C230" s="89"/>
      <c r="D230" s="330"/>
      <c r="E230" s="331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" customHeight="1">
      <c r="B231" s="67">
        <v>0</v>
      </c>
      <c r="C231" s="68"/>
      <c r="D231" s="326"/>
      <c r="E231" s="32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" customHeight="1">
      <c r="B232" s="67">
        <v>0</v>
      </c>
      <c r="C232" s="68"/>
      <c r="D232" s="326"/>
      <c r="E232" s="32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" customHeight="1">
      <c r="B233" s="67">
        <v>0</v>
      </c>
      <c r="C233" s="68"/>
      <c r="D233" s="326"/>
      <c r="E233" s="32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" customHeight="1">
      <c r="B234" s="67">
        <v>0</v>
      </c>
      <c r="C234" s="68"/>
      <c r="D234" s="326"/>
      <c r="E234" s="32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" customHeight="1">
      <c r="B235" s="67">
        <v>0</v>
      </c>
      <c r="C235" s="68"/>
      <c r="D235" s="326"/>
      <c r="E235" s="32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" customHeight="1">
      <c r="B236" s="67">
        <v>0</v>
      </c>
      <c r="C236" s="68"/>
      <c r="D236" s="326"/>
      <c r="E236" s="32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" customHeight="1">
      <c r="B237" s="67">
        <v>0</v>
      </c>
      <c r="C237" s="68"/>
      <c r="D237" s="326"/>
      <c r="E237" s="32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" customHeight="1">
      <c r="B238" s="67">
        <v>0</v>
      </c>
      <c r="C238" s="68"/>
      <c r="D238" s="326"/>
      <c r="E238" s="32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" customHeight="1">
      <c r="B239" s="67">
        <v>0</v>
      </c>
      <c r="C239" s="68"/>
      <c r="D239" s="326"/>
      <c r="E239" s="32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" customHeight="1">
      <c r="B240" s="67">
        <v>0</v>
      </c>
      <c r="C240" s="68"/>
      <c r="D240" s="326"/>
      <c r="E240" s="32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" customHeight="1">
      <c r="B241" s="67">
        <v>0</v>
      </c>
      <c r="C241" s="68"/>
      <c r="D241" s="326"/>
      <c r="E241" s="32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" customHeight="1">
      <c r="B242" s="67">
        <v>0</v>
      </c>
      <c r="C242" s="68"/>
      <c r="D242" s="326"/>
      <c r="E242" s="32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" customHeight="1">
      <c r="B243" s="67">
        <v>0</v>
      </c>
      <c r="C243" s="68"/>
      <c r="D243" s="326"/>
      <c r="E243" s="32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" customHeight="1">
      <c r="B244" s="67">
        <v>0</v>
      </c>
      <c r="C244" s="68"/>
      <c r="D244" s="326"/>
      <c r="E244" s="32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" customHeight="1">
      <c r="B245" s="67">
        <v>0</v>
      </c>
      <c r="C245" s="68"/>
      <c r="D245" s="326"/>
      <c r="E245" s="32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" customHeight="1">
      <c r="B246" s="67">
        <v>0</v>
      </c>
      <c r="C246" s="68"/>
      <c r="D246" s="326"/>
      <c r="E246" s="32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" customHeight="1">
      <c r="B247" s="67">
        <v>0</v>
      </c>
      <c r="C247" s="68"/>
      <c r="D247" s="326"/>
      <c r="E247" s="32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" customHeight="1">
      <c r="B248" s="67">
        <v>0</v>
      </c>
      <c r="C248" s="68"/>
      <c r="D248" s="326"/>
      <c r="E248" s="32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" customHeight="1">
      <c r="B249" s="67">
        <v>0</v>
      </c>
      <c r="C249" s="68"/>
      <c r="D249" s="326"/>
      <c r="E249" s="32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" customHeight="1">
      <c r="B250" s="67">
        <v>0</v>
      </c>
      <c r="C250" s="68"/>
      <c r="D250" s="326"/>
      <c r="E250" s="32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" customHeight="1">
      <c r="B251" s="67">
        <v>0</v>
      </c>
      <c r="C251" s="68"/>
      <c r="D251" s="326"/>
      <c r="E251" s="32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" customHeight="1">
      <c r="B252" s="67">
        <v>0</v>
      </c>
      <c r="C252" s="68"/>
      <c r="D252" s="326"/>
      <c r="E252" s="32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" customHeight="1">
      <c r="B253" s="67">
        <v>0</v>
      </c>
      <c r="C253" s="68"/>
      <c r="D253" s="326"/>
      <c r="E253" s="32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" customHeight="1" thickBot="1">
      <c r="B254" s="79">
        <v>0</v>
      </c>
      <c r="C254" s="80"/>
      <c r="D254" s="328"/>
      <c r="E254" s="329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40:E240"/>
    <mergeCell ref="D241:E241"/>
    <mergeCell ref="D242:E242"/>
    <mergeCell ref="D253:E253"/>
    <mergeCell ref="D243:E243"/>
    <mergeCell ref="D244:E244"/>
    <mergeCell ref="D245:E245"/>
    <mergeCell ref="D254:E254"/>
    <mergeCell ref="D246:E246"/>
    <mergeCell ref="D247:E247"/>
    <mergeCell ref="D248:E248"/>
    <mergeCell ref="D249:E249"/>
    <mergeCell ref="D250:E250"/>
    <mergeCell ref="D251:E251"/>
    <mergeCell ref="D252:E252"/>
    <mergeCell ref="D231:E231"/>
    <mergeCell ref="D232:E232"/>
    <mergeCell ref="D233:E233"/>
    <mergeCell ref="D234:E234"/>
    <mergeCell ref="D235:E235"/>
    <mergeCell ref="D236:E236"/>
    <mergeCell ref="D237:E237"/>
    <mergeCell ref="D238:E238"/>
    <mergeCell ref="D239:E239"/>
    <mergeCell ref="D222:E222"/>
    <mergeCell ref="D223:E223"/>
    <mergeCell ref="D224:E224"/>
    <mergeCell ref="D225:E225"/>
    <mergeCell ref="D226:E226"/>
    <mergeCell ref="D227:E227"/>
    <mergeCell ref="D228:E228"/>
    <mergeCell ref="D229:E229"/>
    <mergeCell ref="D230:E230"/>
    <mergeCell ref="D213:E213"/>
    <mergeCell ref="D214:E214"/>
    <mergeCell ref="D215:E215"/>
    <mergeCell ref="D216:E216"/>
    <mergeCell ref="D217:E217"/>
    <mergeCell ref="D218:E218"/>
    <mergeCell ref="D219:E219"/>
    <mergeCell ref="D220:E220"/>
    <mergeCell ref="D221:E221"/>
    <mergeCell ref="D204:E204"/>
    <mergeCell ref="D205:E205"/>
    <mergeCell ref="D206:E206"/>
    <mergeCell ref="D207:E207"/>
    <mergeCell ref="D208:E208"/>
    <mergeCell ref="D209:E209"/>
    <mergeCell ref="D210:E210"/>
    <mergeCell ref="D211:E211"/>
    <mergeCell ref="D212:E212"/>
    <mergeCell ref="D195:E195"/>
    <mergeCell ref="D196:E196"/>
    <mergeCell ref="D197:E197"/>
    <mergeCell ref="D198:E198"/>
    <mergeCell ref="D199:E199"/>
    <mergeCell ref="D200:E200"/>
    <mergeCell ref="D201:E201"/>
    <mergeCell ref="D202:E202"/>
    <mergeCell ref="D203:E203"/>
    <mergeCell ref="D186:E186"/>
    <mergeCell ref="D187:E187"/>
    <mergeCell ref="D188:E188"/>
    <mergeCell ref="D189:E189"/>
    <mergeCell ref="D190:E190"/>
    <mergeCell ref="D191:E191"/>
    <mergeCell ref="D192:E192"/>
    <mergeCell ref="D193:E193"/>
    <mergeCell ref="D194:E194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85:E185"/>
    <mergeCell ref="D168:E168"/>
    <mergeCell ref="D169:E169"/>
    <mergeCell ref="D170:E170"/>
    <mergeCell ref="D171:E171"/>
    <mergeCell ref="D172:E172"/>
    <mergeCell ref="D173:E173"/>
    <mergeCell ref="D174:E174"/>
    <mergeCell ref="D175:E175"/>
    <mergeCell ref="D176:E176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50:E15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rowBreaks count="1" manualBreakCount="1">
    <brk id="29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2F642-578A-4D96-97C9-744FD7E5F63A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activeCell="D15" sqref="D15:E15"/>
      <selection pane="topRight" activeCell="D15" sqref="D15:E15"/>
      <selection pane="bottomLeft" activeCell="D15" sqref="D15:E15"/>
      <selection pane="bottomRight" activeCell="I31" sqref="I31"/>
    </sheetView>
  </sheetViews>
  <sheetFormatPr defaultRowHeight="12.75"/>
  <cols>
    <col min="1" max="1" width="1.625" style="56" customWidth="1"/>
    <col min="2" max="3" width="4.5" style="54" customWidth="1"/>
    <col min="4" max="4" width="9.125" style="54" customWidth="1"/>
    <col min="5" max="5" width="25.625" style="54" customWidth="1"/>
    <col min="6" max="8" width="9.625" style="54" customWidth="1"/>
    <col min="9" max="9" width="11.625" style="54" customWidth="1"/>
    <col min="10" max="10" width="8.625" style="54" customWidth="1"/>
    <col min="11" max="11" width="13.625" style="54" customWidth="1"/>
    <col min="12" max="12" width="17.625" style="54" customWidth="1"/>
    <col min="13" max="13" width="17.25" style="54" customWidth="1"/>
    <col min="14" max="14" width="30.75" style="54" customWidth="1"/>
    <col min="15" max="16384" width="9" style="54"/>
  </cols>
  <sheetData>
    <row r="1" spans="1:14" ht="30" customHeight="1">
      <c r="M1" s="301" t="s">
        <v>105</v>
      </c>
      <c r="N1" s="301"/>
    </row>
    <row r="2" spans="1:14" ht="39" customHeight="1">
      <c r="A2" s="53"/>
      <c r="B2" s="302" t="s">
        <v>93</v>
      </c>
      <c r="C2" s="303"/>
      <c r="D2" s="303"/>
      <c r="E2" s="304">
        <f>請求書!U18</f>
        <v>0</v>
      </c>
      <c r="F2" s="305"/>
      <c r="G2" s="305"/>
      <c r="H2" s="50"/>
      <c r="I2" s="24" t="str">
        <f>請求書!AO5&amp;"月分"</f>
        <v>月分</v>
      </c>
      <c r="J2" s="27" t="s">
        <v>46</v>
      </c>
      <c r="K2" s="50"/>
      <c r="M2" s="25" t="s">
        <v>94</v>
      </c>
      <c r="N2" s="55">
        <f>請求書!U11</f>
        <v>0</v>
      </c>
    </row>
    <row r="3" spans="1:14" ht="8.1" customHeight="1" thickBot="1"/>
    <row r="4" spans="1:14" ht="23.1" customHeight="1">
      <c r="B4" s="306" t="s">
        <v>95</v>
      </c>
      <c r="C4" s="307"/>
      <c r="D4" s="308" t="s">
        <v>96</v>
      </c>
      <c r="E4" s="309"/>
      <c r="F4" s="312" t="s">
        <v>30</v>
      </c>
      <c r="G4" s="313"/>
      <c r="H4" s="314"/>
      <c r="I4" s="318" t="s">
        <v>31</v>
      </c>
      <c r="J4" s="318" t="s">
        <v>97</v>
      </c>
      <c r="K4" s="318" t="s">
        <v>32</v>
      </c>
      <c r="L4" s="318" t="s">
        <v>33</v>
      </c>
      <c r="M4" s="320" t="s">
        <v>98</v>
      </c>
      <c r="N4" s="322" t="s">
        <v>34</v>
      </c>
    </row>
    <row r="5" spans="1:14" ht="23.1" customHeight="1" thickBot="1">
      <c r="B5" s="51" t="s">
        <v>99</v>
      </c>
      <c r="C5" s="52" t="s">
        <v>2</v>
      </c>
      <c r="D5" s="310"/>
      <c r="E5" s="311"/>
      <c r="F5" s="315"/>
      <c r="G5" s="316"/>
      <c r="H5" s="317"/>
      <c r="I5" s="319"/>
      <c r="J5" s="319"/>
      <c r="K5" s="319"/>
      <c r="L5" s="319"/>
      <c r="M5" s="321"/>
      <c r="N5" s="323"/>
    </row>
    <row r="6" spans="1:14" ht="22.5" customHeight="1">
      <c r="B6" s="57"/>
      <c r="C6" s="58"/>
      <c r="D6" s="324"/>
      <c r="E6" s="325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" customHeight="1">
      <c r="B7" s="67"/>
      <c r="C7" s="68"/>
      <c r="D7" s="326"/>
      <c r="E7" s="327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" customHeight="1">
      <c r="B8" s="67"/>
      <c r="C8" s="68"/>
      <c r="D8" s="326"/>
      <c r="E8" s="327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" customHeight="1">
      <c r="B9" s="67"/>
      <c r="C9" s="68"/>
      <c r="D9" s="326"/>
      <c r="E9" s="327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" customHeight="1">
      <c r="B10" s="67"/>
      <c r="C10" s="68"/>
      <c r="D10" s="326"/>
      <c r="E10" s="327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" customHeight="1">
      <c r="B11" s="67"/>
      <c r="C11" s="68"/>
      <c r="D11" s="326"/>
      <c r="E11" s="327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" customHeight="1">
      <c r="B12" s="67"/>
      <c r="C12" s="68"/>
      <c r="D12" s="326"/>
      <c r="E12" s="327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" customHeight="1">
      <c r="B13" s="67"/>
      <c r="C13" s="68"/>
      <c r="D13" s="326"/>
      <c r="E13" s="327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" customHeight="1">
      <c r="B14" s="67"/>
      <c r="C14" s="68"/>
      <c r="D14" s="326"/>
      <c r="E14" s="327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" customHeight="1">
      <c r="B15" s="67"/>
      <c r="C15" s="68"/>
      <c r="D15" s="326"/>
      <c r="E15" s="327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" customHeight="1">
      <c r="B16" s="67"/>
      <c r="C16" s="68"/>
      <c r="D16" s="326"/>
      <c r="E16" s="327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" customHeight="1">
      <c r="B17" s="67"/>
      <c r="C17" s="68"/>
      <c r="D17" s="326"/>
      <c r="E17" s="327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" customHeight="1">
      <c r="B18" s="67"/>
      <c r="C18" s="68"/>
      <c r="D18" s="326"/>
      <c r="E18" s="327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" customHeight="1">
      <c r="B19" s="67"/>
      <c r="C19" s="68"/>
      <c r="D19" s="326"/>
      <c r="E19" s="327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" customHeight="1">
      <c r="B20" s="67"/>
      <c r="C20" s="68"/>
      <c r="D20" s="326"/>
      <c r="E20" s="327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" customHeight="1">
      <c r="B21" s="67"/>
      <c r="C21" s="68"/>
      <c r="D21" s="326"/>
      <c r="E21" s="327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" customHeight="1">
      <c r="B22" s="67"/>
      <c r="C22" s="68"/>
      <c r="D22" s="326"/>
      <c r="E22" s="327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" customHeight="1">
      <c r="B23" s="67"/>
      <c r="C23" s="68"/>
      <c r="D23" s="326"/>
      <c r="E23" s="327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" customHeight="1">
      <c r="B24" s="67"/>
      <c r="C24" s="68"/>
      <c r="D24" s="326"/>
      <c r="E24" s="327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" customHeight="1">
      <c r="B25" s="67"/>
      <c r="C25" s="68"/>
      <c r="D25" s="326"/>
      <c r="E25" s="327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" customHeight="1">
      <c r="B26" s="67"/>
      <c r="C26" s="68"/>
      <c r="D26" s="326"/>
      <c r="E26" s="327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" customHeight="1">
      <c r="B27" s="67"/>
      <c r="C27" s="68"/>
      <c r="D27" s="326"/>
      <c r="E27" s="327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" customHeight="1">
      <c r="B28" s="67"/>
      <c r="C28" s="68"/>
      <c r="D28" s="326"/>
      <c r="E28" s="327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" customHeight="1" thickBot="1">
      <c r="B29" s="79"/>
      <c r="C29" s="80"/>
      <c r="D29" s="328"/>
      <c r="E29" s="329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" customHeight="1">
      <c r="B30" s="57"/>
      <c r="C30" s="89"/>
      <c r="D30" s="330"/>
      <c r="E30" s="331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" customHeight="1">
      <c r="B31" s="67"/>
      <c r="C31" s="68"/>
      <c r="D31" s="326"/>
      <c r="E31" s="327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" customHeight="1">
      <c r="B32" s="67"/>
      <c r="C32" s="68"/>
      <c r="D32" s="326"/>
      <c r="E32" s="327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" customHeight="1">
      <c r="B33" s="67"/>
      <c r="C33" s="68"/>
      <c r="D33" s="326"/>
      <c r="E33" s="327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" customHeight="1">
      <c r="B34" s="67"/>
      <c r="C34" s="68"/>
      <c r="D34" s="326"/>
      <c r="E34" s="327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" customHeight="1">
      <c r="B35" s="67"/>
      <c r="C35" s="68"/>
      <c r="D35" s="326"/>
      <c r="E35" s="327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" customHeight="1">
      <c r="B36" s="67"/>
      <c r="C36" s="68"/>
      <c r="D36" s="326"/>
      <c r="E36" s="327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" customHeight="1">
      <c r="B37" s="67"/>
      <c r="C37" s="68"/>
      <c r="D37" s="326"/>
      <c r="E37" s="327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" customHeight="1">
      <c r="B38" s="67"/>
      <c r="C38" s="68"/>
      <c r="D38" s="326"/>
      <c r="E38" s="327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" customHeight="1">
      <c r="B39" s="67"/>
      <c r="C39" s="68"/>
      <c r="D39" s="326"/>
      <c r="E39" s="327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" customHeight="1">
      <c r="B40" s="67"/>
      <c r="C40" s="68"/>
      <c r="D40" s="326"/>
      <c r="E40" s="327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" customHeight="1">
      <c r="B41" s="67"/>
      <c r="C41" s="68"/>
      <c r="D41" s="326"/>
      <c r="E41" s="327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" customHeight="1">
      <c r="B42" s="67"/>
      <c r="C42" s="68"/>
      <c r="D42" s="326"/>
      <c r="E42" s="327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" customHeight="1">
      <c r="B43" s="67"/>
      <c r="C43" s="68"/>
      <c r="D43" s="326"/>
      <c r="E43" s="327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" customHeight="1">
      <c r="B44" s="67"/>
      <c r="C44" s="68"/>
      <c r="D44" s="326"/>
      <c r="E44" s="327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" customHeight="1">
      <c r="B45" s="67"/>
      <c r="C45" s="68"/>
      <c r="D45" s="326"/>
      <c r="E45" s="327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" customHeight="1">
      <c r="B46" s="67"/>
      <c r="C46" s="68"/>
      <c r="D46" s="326"/>
      <c r="E46" s="327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" customHeight="1">
      <c r="B47" s="67"/>
      <c r="C47" s="68"/>
      <c r="D47" s="326"/>
      <c r="E47" s="327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" customHeight="1">
      <c r="B48" s="67"/>
      <c r="C48" s="68"/>
      <c r="D48" s="326"/>
      <c r="E48" s="327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" customHeight="1">
      <c r="B49" s="67"/>
      <c r="C49" s="68"/>
      <c r="D49" s="326"/>
      <c r="E49" s="327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" customHeight="1">
      <c r="B50" s="67"/>
      <c r="C50" s="68"/>
      <c r="D50" s="326"/>
      <c r="E50" s="327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" customHeight="1">
      <c r="B51" s="67"/>
      <c r="C51" s="68"/>
      <c r="D51" s="326"/>
      <c r="E51" s="327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" customHeight="1">
      <c r="B52" s="67"/>
      <c r="C52" s="68"/>
      <c r="D52" s="326"/>
      <c r="E52" s="327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" customHeight="1">
      <c r="B53" s="67"/>
      <c r="C53" s="68"/>
      <c r="D53" s="326"/>
      <c r="E53" s="327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" customHeight="1" thickBot="1">
      <c r="B54" s="79"/>
      <c r="C54" s="80"/>
      <c r="D54" s="328"/>
      <c r="E54" s="329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" customHeight="1">
      <c r="B55" s="57"/>
      <c r="C55" s="89"/>
      <c r="D55" s="330"/>
      <c r="E55" s="331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" customHeight="1">
      <c r="B56" s="67"/>
      <c r="C56" s="68"/>
      <c r="D56" s="326"/>
      <c r="E56" s="327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" customHeight="1">
      <c r="B57" s="67"/>
      <c r="C57" s="68"/>
      <c r="D57" s="326"/>
      <c r="E57" s="327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" customHeight="1">
      <c r="B58" s="67"/>
      <c r="C58" s="68"/>
      <c r="D58" s="326"/>
      <c r="E58" s="327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" customHeight="1">
      <c r="B59" s="67"/>
      <c r="C59" s="68"/>
      <c r="D59" s="326"/>
      <c r="E59" s="327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" customHeight="1">
      <c r="B60" s="67"/>
      <c r="C60" s="68"/>
      <c r="D60" s="326"/>
      <c r="E60" s="327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" customHeight="1">
      <c r="B61" s="67"/>
      <c r="C61" s="68"/>
      <c r="D61" s="326"/>
      <c r="E61" s="327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" customHeight="1">
      <c r="B62" s="67"/>
      <c r="C62" s="68"/>
      <c r="D62" s="326"/>
      <c r="E62" s="327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" customHeight="1">
      <c r="B63" s="67"/>
      <c r="C63" s="68"/>
      <c r="D63" s="326"/>
      <c r="E63" s="327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" customHeight="1">
      <c r="B64" s="67"/>
      <c r="C64" s="68"/>
      <c r="D64" s="326"/>
      <c r="E64" s="327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" customHeight="1">
      <c r="B65" s="67"/>
      <c r="C65" s="68"/>
      <c r="D65" s="326"/>
      <c r="E65" s="327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" customHeight="1">
      <c r="B66" s="67"/>
      <c r="C66" s="68"/>
      <c r="D66" s="326"/>
      <c r="E66" s="327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" customHeight="1">
      <c r="B67" s="67"/>
      <c r="C67" s="68"/>
      <c r="D67" s="326"/>
      <c r="E67" s="327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" customHeight="1">
      <c r="B68" s="67"/>
      <c r="C68" s="68"/>
      <c r="D68" s="326"/>
      <c r="E68" s="327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" customHeight="1">
      <c r="B69" s="67"/>
      <c r="C69" s="68"/>
      <c r="D69" s="326"/>
      <c r="E69" s="327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" customHeight="1">
      <c r="B70" s="67"/>
      <c r="C70" s="68"/>
      <c r="D70" s="326"/>
      <c r="E70" s="327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" customHeight="1">
      <c r="B71" s="67"/>
      <c r="C71" s="68"/>
      <c r="D71" s="326"/>
      <c r="E71" s="327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" customHeight="1">
      <c r="B72" s="67"/>
      <c r="C72" s="68"/>
      <c r="D72" s="326"/>
      <c r="E72" s="327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" customHeight="1">
      <c r="B73" s="67"/>
      <c r="C73" s="68"/>
      <c r="D73" s="326"/>
      <c r="E73" s="327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" customHeight="1">
      <c r="B74" s="67"/>
      <c r="C74" s="68"/>
      <c r="D74" s="326"/>
      <c r="E74" s="327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" customHeight="1">
      <c r="B75" s="67"/>
      <c r="C75" s="68"/>
      <c r="D75" s="326"/>
      <c r="E75" s="327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" customHeight="1">
      <c r="B76" s="67">
        <v>0</v>
      </c>
      <c r="C76" s="68"/>
      <c r="D76" s="326"/>
      <c r="E76" s="327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" customHeight="1">
      <c r="B77" s="67">
        <v>0</v>
      </c>
      <c r="C77" s="68"/>
      <c r="D77" s="326"/>
      <c r="E77" s="327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" customHeight="1">
      <c r="B78" s="67"/>
      <c r="C78" s="68"/>
      <c r="D78" s="326"/>
      <c r="E78" s="327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" customHeight="1" thickBot="1">
      <c r="B79" s="79"/>
      <c r="C79" s="80"/>
      <c r="D79" s="328"/>
      <c r="E79" s="329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" customHeight="1">
      <c r="B80" s="57"/>
      <c r="C80" s="89"/>
      <c r="D80" s="330"/>
      <c r="E80" s="331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" customHeight="1">
      <c r="B81" s="67"/>
      <c r="C81" s="68"/>
      <c r="D81" s="326"/>
      <c r="E81" s="327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" customHeight="1">
      <c r="B82" s="67"/>
      <c r="C82" s="68"/>
      <c r="D82" s="326"/>
      <c r="E82" s="327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" customHeight="1">
      <c r="B83" s="67"/>
      <c r="C83" s="68"/>
      <c r="D83" s="326"/>
      <c r="E83" s="327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" customHeight="1">
      <c r="B84" s="67"/>
      <c r="C84" s="68"/>
      <c r="D84" s="326"/>
      <c r="E84" s="327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" customHeight="1">
      <c r="B85" s="67"/>
      <c r="C85" s="68"/>
      <c r="D85" s="326"/>
      <c r="E85" s="327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" customHeight="1">
      <c r="B86" s="67"/>
      <c r="C86" s="68"/>
      <c r="D86" s="326"/>
      <c r="E86" s="327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" customHeight="1">
      <c r="B87" s="67"/>
      <c r="C87" s="68"/>
      <c r="D87" s="326"/>
      <c r="E87" s="327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" customHeight="1">
      <c r="B88" s="67"/>
      <c r="C88" s="68"/>
      <c r="D88" s="326"/>
      <c r="E88" s="327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" customHeight="1">
      <c r="B89" s="67"/>
      <c r="C89" s="68"/>
      <c r="D89" s="326"/>
      <c r="E89" s="327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" customHeight="1">
      <c r="B90" s="67"/>
      <c r="C90" s="68"/>
      <c r="D90" s="326"/>
      <c r="E90" s="327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" customHeight="1">
      <c r="B91" s="67"/>
      <c r="C91" s="68"/>
      <c r="D91" s="326"/>
      <c r="E91" s="327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" customHeight="1">
      <c r="B92" s="67"/>
      <c r="C92" s="68"/>
      <c r="D92" s="326"/>
      <c r="E92" s="327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" customHeight="1">
      <c r="B93" s="67"/>
      <c r="C93" s="68"/>
      <c r="D93" s="326"/>
      <c r="E93" s="327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" customHeight="1">
      <c r="B94" s="67"/>
      <c r="C94" s="68"/>
      <c r="D94" s="326"/>
      <c r="E94" s="327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" customHeight="1">
      <c r="B95" s="67"/>
      <c r="C95" s="68"/>
      <c r="D95" s="326"/>
      <c r="E95" s="327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" customHeight="1">
      <c r="B96" s="67"/>
      <c r="C96" s="68"/>
      <c r="D96" s="326"/>
      <c r="E96" s="327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" customHeight="1">
      <c r="B97" s="67"/>
      <c r="C97" s="68"/>
      <c r="D97" s="326"/>
      <c r="E97" s="327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" customHeight="1">
      <c r="B98" s="67"/>
      <c r="C98" s="68"/>
      <c r="D98" s="326"/>
      <c r="E98" s="327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" customHeight="1">
      <c r="B99" s="67"/>
      <c r="C99" s="68"/>
      <c r="D99" s="326"/>
      <c r="E99" s="327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" customHeight="1">
      <c r="B100" s="67"/>
      <c r="C100" s="68"/>
      <c r="D100" s="326"/>
      <c r="E100" s="327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" customHeight="1">
      <c r="B101" s="67">
        <v>0</v>
      </c>
      <c r="C101" s="68"/>
      <c r="D101" s="326"/>
      <c r="E101" s="327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" customHeight="1">
      <c r="B102" s="67"/>
      <c r="C102" s="68"/>
      <c r="D102" s="326"/>
      <c r="E102" s="327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" customHeight="1">
      <c r="B103" s="67"/>
      <c r="C103" s="68"/>
      <c r="D103" s="326"/>
      <c r="E103" s="327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" customHeight="1" thickBot="1">
      <c r="B104" s="79"/>
      <c r="C104" s="80"/>
      <c r="D104" s="328"/>
      <c r="E104" s="329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" customHeight="1">
      <c r="B105" s="57"/>
      <c r="C105" s="89"/>
      <c r="D105" s="330"/>
      <c r="E105" s="331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" customHeight="1">
      <c r="B106" s="67"/>
      <c r="C106" s="68"/>
      <c r="D106" s="326"/>
      <c r="E106" s="327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" customHeight="1">
      <c r="B107" s="67"/>
      <c r="C107" s="68"/>
      <c r="D107" s="326"/>
      <c r="E107" s="327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" customHeight="1">
      <c r="B108" s="67"/>
      <c r="C108" s="68"/>
      <c r="D108" s="326"/>
      <c r="E108" s="327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" customHeight="1">
      <c r="B109" s="67"/>
      <c r="C109" s="68"/>
      <c r="D109" s="326"/>
      <c r="E109" s="327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" customHeight="1">
      <c r="B110" s="67"/>
      <c r="C110" s="68"/>
      <c r="D110" s="326"/>
      <c r="E110" s="327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" customHeight="1">
      <c r="B111" s="67"/>
      <c r="C111" s="68"/>
      <c r="D111" s="326"/>
      <c r="E111" s="327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" customHeight="1">
      <c r="B112" s="67"/>
      <c r="C112" s="68"/>
      <c r="D112" s="326"/>
      <c r="E112" s="327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" customHeight="1">
      <c r="B113" s="67"/>
      <c r="C113" s="68"/>
      <c r="D113" s="326"/>
      <c r="E113" s="327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" customHeight="1">
      <c r="B114" s="67"/>
      <c r="C114" s="68"/>
      <c r="D114" s="326"/>
      <c r="E114" s="327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" customHeight="1">
      <c r="B115" s="67"/>
      <c r="C115" s="68"/>
      <c r="D115" s="326"/>
      <c r="E115" s="327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" customHeight="1">
      <c r="B116" s="67"/>
      <c r="C116" s="68"/>
      <c r="D116" s="326"/>
      <c r="E116" s="327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" customHeight="1">
      <c r="B117" s="67"/>
      <c r="C117" s="68"/>
      <c r="D117" s="326"/>
      <c r="E117" s="327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" customHeight="1">
      <c r="B118" s="67"/>
      <c r="C118" s="68"/>
      <c r="D118" s="326"/>
      <c r="E118" s="327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" customHeight="1">
      <c r="B119" s="67"/>
      <c r="C119" s="68"/>
      <c r="D119" s="326"/>
      <c r="E119" s="327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" customHeight="1">
      <c r="B120" s="67"/>
      <c r="C120" s="68"/>
      <c r="D120" s="326"/>
      <c r="E120" s="327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" customHeight="1">
      <c r="B121" s="67"/>
      <c r="C121" s="68"/>
      <c r="D121" s="326"/>
      <c r="E121" s="327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" customHeight="1">
      <c r="B122" s="67"/>
      <c r="C122" s="68"/>
      <c r="D122" s="326"/>
      <c r="E122" s="327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" customHeight="1">
      <c r="B123" s="67"/>
      <c r="C123" s="68"/>
      <c r="D123" s="326"/>
      <c r="E123" s="327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" customHeight="1">
      <c r="B124" s="67">
        <v>0</v>
      </c>
      <c r="C124" s="68"/>
      <c r="D124" s="326"/>
      <c r="E124" s="327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" customHeight="1">
      <c r="B125" s="67">
        <v>0</v>
      </c>
      <c r="C125" s="68"/>
      <c r="D125" s="326"/>
      <c r="E125" s="327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" customHeight="1">
      <c r="B126" s="67"/>
      <c r="C126" s="68"/>
      <c r="D126" s="326"/>
      <c r="E126" s="327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" customHeight="1">
      <c r="B127" s="67"/>
      <c r="C127" s="68"/>
      <c r="D127" s="326"/>
      <c r="E127" s="327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" customHeight="1">
      <c r="B128" s="67"/>
      <c r="C128" s="68"/>
      <c r="D128" s="326"/>
      <c r="E128" s="327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" customHeight="1" thickBot="1">
      <c r="B129" s="79"/>
      <c r="C129" s="80"/>
      <c r="D129" s="328"/>
      <c r="E129" s="329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" customHeight="1">
      <c r="B130" s="57"/>
      <c r="C130" s="89"/>
      <c r="D130" s="330"/>
      <c r="E130" s="331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" customHeight="1">
      <c r="B131" s="67"/>
      <c r="C131" s="68"/>
      <c r="D131" s="326"/>
      <c r="E131" s="327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" customHeight="1">
      <c r="B132" s="67"/>
      <c r="C132" s="68"/>
      <c r="D132" s="326"/>
      <c r="E132" s="327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" customHeight="1">
      <c r="B133" s="67"/>
      <c r="C133" s="68"/>
      <c r="D133" s="326"/>
      <c r="E133" s="327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" customHeight="1">
      <c r="B134" s="67"/>
      <c r="C134" s="68"/>
      <c r="D134" s="326"/>
      <c r="E134" s="327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" customHeight="1">
      <c r="B135" s="67"/>
      <c r="C135" s="68"/>
      <c r="D135" s="326"/>
      <c r="E135" s="327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" customHeight="1">
      <c r="B136" s="67"/>
      <c r="C136" s="68"/>
      <c r="D136" s="326"/>
      <c r="E136" s="327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" customHeight="1">
      <c r="B137" s="67"/>
      <c r="C137" s="68"/>
      <c r="D137" s="326"/>
      <c r="E137" s="327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" customHeight="1">
      <c r="B138" s="67"/>
      <c r="C138" s="68"/>
      <c r="D138" s="326"/>
      <c r="E138" s="327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" customHeight="1">
      <c r="B139" s="67"/>
      <c r="C139" s="68"/>
      <c r="D139" s="326"/>
      <c r="E139" s="327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" customHeight="1">
      <c r="B140" s="67"/>
      <c r="C140" s="68"/>
      <c r="D140" s="326"/>
      <c r="E140" s="327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" customHeight="1">
      <c r="B141" s="67"/>
      <c r="C141" s="68"/>
      <c r="D141" s="326"/>
      <c r="E141" s="327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" customHeight="1">
      <c r="B142" s="67"/>
      <c r="C142" s="68"/>
      <c r="D142" s="326"/>
      <c r="E142" s="327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" customHeight="1">
      <c r="B143" s="67"/>
      <c r="C143" s="68"/>
      <c r="D143" s="326"/>
      <c r="E143" s="327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" customHeight="1">
      <c r="B144" s="67"/>
      <c r="C144" s="68"/>
      <c r="D144" s="326"/>
      <c r="E144" s="327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" customHeight="1">
      <c r="B145" s="67"/>
      <c r="C145" s="68"/>
      <c r="D145" s="326"/>
      <c r="E145" s="327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" customHeight="1">
      <c r="B146" s="67"/>
      <c r="C146" s="68"/>
      <c r="D146" s="326"/>
      <c r="E146" s="327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" customHeight="1">
      <c r="B147" s="67"/>
      <c r="C147" s="68"/>
      <c r="D147" s="326"/>
      <c r="E147" s="327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" customHeight="1">
      <c r="B148" s="67">
        <v>0</v>
      </c>
      <c r="C148" s="68"/>
      <c r="D148" s="326"/>
      <c r="E148" s="327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" customHeight="1">
      <c r="B149" s="67">
        <v>0</v>
      </c>
      <c r="C149" s="68"/>
      <c r="D149" s="326"/>
      <c r="E149" s="327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" customHeight="1">
      <c r="B150" s="67">
        <v>0</v>
      </c>
      <c r="C150" s="68"/>
      <c r="D150" s="326"/>
      <c r="E150" s="327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" customHeight="1">
      <c r="B151" s="67">
        <v>0</v>
      </c>
      <c r="C151" s="68"/>
      <c r="D151" s="326"/>
      <c r="E151" s="327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" customHeight="1">
      <c r="B152" s="67">
        <v>0</v>
      </c>
      <c r="C152" s="68"/>
      <c r="D152" s="326"/>
      <c r="E152" s="327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" customHeight="1">
      <c r="B153" s="67">
        <v>0</v>
      </c>
      <c r="C153" s="68"/>
      <c r="D153" s="326"/>
      <c r="E153" s="327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" customHeight="1" thickBot="1">
      <c r="B154" s="79">
        <v>0</v>
      </c>
      <c r="C154" s="80"/>
      <c r="D154" s="328"/>
      <c r="E154" s="329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" customHeight="1">
      <c r="B155" s="57">
        <v>0</v>
      </c>
      <c r="C155" s="89"/>
      <c r="D155" s="330"/>
      <c r="E155" s="331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" customHeight="1">
      <c r="B156" s="67">
        <v>0</v>
      </c>
      <c r="C156" s="68"/>
      <c r="D156" s="326"/>
      <c r="E156" s="327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" customHeight="1">
      <c r="B157" s="67">
        <v>0</v>
      </c>
      <c r="C157" s="68"/>
      <c r="D157" s="326"/>
      <c r="E157" s="327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" customHeight="1">
      <c r="B158" s="67">
        <v>0</v>
      </c>
      <c r="C158" s="68"/>
      <c r="D158" s="326"/>
      <c r="E158" s="327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" customHeight="1">
      <c r="B159" s="67">
        <v>0</v>
      </c>
      <c r="C159" s="68"/>
      <c r="D159" s="326"/>
      <c r="E159" s="327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" customHeight="1">
      <c r="B160" s="67">
        <v>0</v>
      </c>
      <c r="C160" s="68"/>
      <c r="D160" s="326"/>
      <c r="E160" s="327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" customHeight="1">
      <c r="B161" s="67">
        <v>0</v>
      </c>
      <c r="C161" s="68"/>
      <c r="D161" s="326"/>
      <c r="E161" s="327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" customHeight="1">
      <c r="B162" s="67">
        <v>0</v>
      </c>
      <c r="C162" s="68"/>
      <c r="D162" s="326"/>
      <c r="E162" s="327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" customHeight="1">
      <c r="B163" s="67">
        <v>0</v>
      </c>
      <c r="C163" s="68"/>
      <c r="D163" s="326"/>
      <c r="E163" s="327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" customHeight="1">
      <c r="B164" s="67">
        <v>0</v>
      </c>
      <c r="C164" s="68"/>
      <c r="D164" s="326"/>
      <c r="E164" s="327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" customHeight="1">
      <c r="B165" s="67">
        <v>0</v>
      </c>
      <c r="C165" s="68"/>
      <c r="D165" s="326"/>
      <c r="E165" s="327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" customHeight="1">
      <c r="B166" s="67">
        <v>0</v>
      </c>
      <c r="C166" s="68"/>
      <c r="D166" s="326"/>
      <c r="E166" s="327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" customHeight="1">
      <c r="B167" s="67">
        <v>0</v>
      </c>
      <c r="C167" s="68"/>
      <c r="D167" s="326"/>
      <c r="E167" s="327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" customHeight="1">
      <c r="B168" s="67">
        <v>0</v>
      </c>
      <c r="C168" s="68"/>
      <c r="D168" s="326"/>
      <c r="E168" s="327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" customHeight="1">
      <c r="B169" s="67">
        <v>0</v>
      </c>
      <c r="C169" s="68"/>
      <c r="D169" s="326"/>
      <c r="E169" s="327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" customHeight="1">
      <c r="B170" s="67">
        <v>0</v>
      </c>
      <c r="C170" s="68"/>
      <c r="D170" s="326"/>
      <c r="E170" s="327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" customHeight="1">
      <c r="B171" s="67">
        <v>0</v>
      </c>
      <c r="C171" s="68"/>
      <c r="D171" s="326"/>
      <c r="E171" s="327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" customHeight="1">
      <c r="B172" s="67">
        <v>0</v>
      </c>
      <c r="C172" s="68"/>
      <c r="D172" s="326"/>
      <c r="E172" s="327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" customHeight="1">
      <c r="B173" s="67">
        <v>0</v>
      </c>
      <c r="C173" s="68"/>
      <c r="D173" s="326"/>
      <c r="E173" s="327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" customHeight="1">
      <c r="B174" s="67">
        <v>0</v>
      </c>
      <c r="C174" s="68"/>
      <c r="D174" s="326"/>
      <c r="E174" s="327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" customHeight="1">
      <c r="B175" s="67">
        <v>0</v>
      </c>
      <c r="C175" s="68"/>
      <c r="D175" s="326"/>
      <c r="E175" s="327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" customHeight="1">
      <c r="B176" s="67">
        <v>0</v>
      </c>
      <c r="C176" s="68"/>
      <c r="D176" s="326"/>
      <c r="E176" s="327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" customHeight="1">
      <c r="B177" s="67">
        <v>0</v>
      </c>
      <c r="C177" s="68"/>
      <c r="D177" s="326"/>
      <c r="E177" s="327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" customHeight="1">
      <c r="B178" s="67">
        <v>0</v>
      </c>
      <c r="C178" s="68"/>
      <c r="D178" s="326"/>
      <c r="E178" s="327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" customHeight="1" thickBot="1">
      <c r="B179" s="79">
        <v>0</v>
      </c>
      <c r="C179" s="80"/>
      <c r="D179" s="328"/>
      <c r="E179" s="329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" customHeight="1">
      <c r="B180" s="57">
        <v>0</v>
      </c>
      <c r="C180" s="89"/>
      <c r="D180" s="330"/>
      <c r="E180" s="331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" customHeight="1">
      <c r="B181" s="67">
        <v>0</v>
      </c>
      <c r="C181" s="68"/>
      <c r="D181" s="326"/>
      <c r="E181" s="327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" customHeight="1">
      <c r="B182" s="67">
        <v>0</v>
      </c>
      <c r="C182" s="68"/>
      <c r="D182" s="326"/>
      <c r="E182" s="327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" customHeight="1">
      <c r="B183" s="67">
        <v>0</v>
      </c>
      <c r="C183" s="68"/>
      <c r="D183" s="326"/>
      <c r="E183" s="327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" customHeight="1">
      <c r="B184" s="67">
        <v>0</v>
      </c>
      <c r="C184" s="68"/>
      <c r="D184" s="326"/>
      <c r="E184" s="327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" customHeight="1">
      <c r="B185" s="67">
        <v>0</v>
      </c>
      <c r="C185" s="68"/>
      <c r="D185" s="326"/>
      <c r="E185" s="327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" customHeight="1">
      <c r="B186" s="67">
        <v>0</v>
      </c>
      <c r="C186" s="68"/>
      <c r="D186" s="326"/>
      <c r="E186" s="327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" customHeight="1">
      <c r="B187" s="67">
        <v>0</v>
      </c>
      <c r="C187" s="68"/>
      <c r="D187" s="326"/>
      <c r="E187" s="327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" customHeight="1">
      <c r="B188" s="67">
        <v>0</v>
      </c>
      <c r="C188" s="68"/>
      <c r="D188" s="326"/>
      <c r="E188" s="327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" customHeight="1">
      <c r="B189" s="67">
        <v>0</v>
      </c>
      <c r="C189" s="68"/>
      <c r="D189" s="326"/>
      <c r="E189" s="327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" customHeight="1">
      <c r="B190" s="67">
        <v>0</v>
      </c>
      <c r="C190" s="68"/>
      <c r="D190" s="326"/>
      <c r="E190" s="327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" customHeight="1">
      <c r="B191" s="67">
        <v>0</v>
      </c>
      <c r="C191" s="68"/>
      <c r="D191" s="326"/>
      <c r="E191" s="327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" customHeight="1">
      <c r="B192" s="67">
        <v>0</v>
      </c>
      <c r="C192" s="68"/>
      <c r="D192" s="326"/>
      <c r="E192" s="327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" customHeight="1">
      <c r="B193" s="67">
        <v>0</v>
      </c>
      <c r="C193" s="68"/>
      <c r="D193" s="326"/>
      <c r="E193" s="327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" customHeight="1">
      <c r="B194" s="67">
        <v>0</v>
      </c>
      <c r="C194" s="68"/>
      <c r="D194" s="326"/>
      <c r="E194" s="327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" customHeight="1">
      <c r="B195" s="67">
        <v>0</v>
      </c>
      <c r="C195" s="68"/>
      <c r="D195" s="326"/>
      <c r="E195" s="327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" customHeight="1">
      <c r="B196" s="67">
        <v>0</v>
      </c>
      <c r="C196" s="68"/>
      <c r="D196" s="326"/>
      <c r="E196" s="327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" customHeight="1">
      <c r="B197" s="67">
        <v>0</v>
      </c>
      <c r="C197" s="68"/>
      <c r="D197" s="326"/>
      <c r="E197" s="327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" customHeight="1">
      <c r="B198" s="67">
        <v>0</v>
      </c>
      <c r="C198" s="68"/>
      <c r="D198" s="326"/>
      <c r="E198" s="327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" customHeight="1">
      <c r="B199" s="67">
        <v>0</v>
      </c>
      <c r="C199" s="68"/>
      <c r="D199" s="326"/>
      <c r="E199" s="327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" customHeight="1">
      <c r="B200" s="67">
        <v>0</v>
      </c>
      <c r="C200" s="68"/>
      <c r="D200" s="326"/>
      <c r="E200" s="327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" customHeight="1">
      <c r="B201" s="67">
        <v>0</v>
      </c>
      <c r="C201" s="68"/>
      <c r="D201" s="326"/>
      <c r="E201" s="327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" customHeight="1">
      <c r="B202" s="67">
        <v>0</v>
      </c>
      <c r="C202" s="68"/>
      <c r="D202" s="326"/>
      <c r="E202" s="327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" customHeight="1">
      <c r="B203" s="67">
        <v>0</v>
      </c>
      <c r="C203" s="68"/>
      <c r="D203" s="326"/>
      <c r="E203" s="327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" customHeight="1" thickBot="1">
      <c r="B204" s="79">
        <v>0</v>
      </c>
      <c r="C204" s="80"/>
      <c r="D204" s="328"/>
      <c r="E204" s="329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" customHeight="1">
      <c r="B205" s="57">
        <v>0</v>
      </c>
      <c r="C205" s="89"/>
      <c r="D205" s="330"/>
      <c r="E205" s="331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" customHeight="1">
      <c r="B206" s="67">
        <v>0</v>
      </c>
      <c r="C206" s="68"/>
      <c r="D206" s="326"/>
      <c r="E206" s="327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" customHeight="1">
      <c r="B207" s="67">
        <v>0</v>
      </c>
      <c r="C207" s="68"/>
      <c r="D207" s="326"/>
      <c r="E207" s="327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" customHeight="1">
      <c r="B208" s="67">
        <v>0</v>
      </c>
      <c r="C208" s="68"/>
      <c r="D208" s="326"/>
      <c r="E208" s="327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" customHeight="1">
      <c r="B209" s="67">
        <v>0</v>
      </c>
      <c r="C209" s="68"/>
      <c r="D209" s="326"/>
      <c r="E209" s="327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" customHeight="1">
      <c r="B210" s="67">
        <v>0</v>
      </c>
      <c r="C210" s="68"/>
      <c r="D210" s="326"/>
      <c r="E210" s="327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" customHeight="1">
      <c r="B211" s="67">
        <v>0</v>
      </c>
      <c r="C211" s="68"/>
      <c r="D211" s="326"/>
      <c r="E211" s="327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" customHeight="1">
      <c r="B212" s="67">
        <v>0</v>
      </c>
      <c r="C212" s="68"/>
      <c r="D212" s="326"/>
      <c r="E212" s="327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" customHeight="1">
      <c r="B213" s="67">
        <v>0</v>
      </c>
      <c r="C213" s="68"/>
      <c r="D213" s="326"/>
      <c r="E213" s="327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" customHeight="1">
      <c r="B214" s="67">
        <v>0</v>
      </c>
      <c r="C214" s="68"/>
      <c r="D214" s="326"/>
      <c r="E214" s="327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" customHeight="1">
      <c r="B215" s="67">
        <v>0</v>
      </c>
      <c r="C215" s="68"/>
      <c r="D215" s="326"/>
      <c r="E215" s="327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" customHeight="1">
      <c r="B216" s="67">
        <v>0</v>
      </c>
      <c r="C216" s="68"/>
      <c r="D216" s="326"/>
      <c r="E216" s="327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" customHeight="1">
      <c r="B217" s="67">
        <v>0</v>
      </c>
      <c r="C217" s="68"/>
      <c r="D217" s="326"/>
      <c r="E217" s="327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" customHeight="1">
      <c r="B218" s="67">
        <v>0</v>
      </c>
      <c r="C218" s="68"/>
      <c r="D218" s="326"/>
      <c r="E218" s="327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" customHeight="1">
      <c r="B219" s="67">
        <v>0</v>
      </c>
      <c r="C219" s="68"/>
      <c r="D219" s="326"/>
      <c r="E219" s="327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" customHeight="1">
      <c r="B220" s="67">
        <v>0</v>
      </c>
      <c r="C220" s="68"/>
      <c r="D220" s="326"/>
      <c r="E220" s="327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" customHeight="1">
      <c r="B221" s="67">
        <v>0</v>
      </c>
      <c r="C221" s="68"/>
      <c r="D221" s="326"/>
      <c r="E221" s="327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" customHeight="1">
      <c r="B222" s="67">
        <v>0</v>
      </c>
      <c r="C222" s="68"/>
      <c r="D222" s="326"/>
      <c r="E222" s="327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" customHeight="1">
      <c r="B223" s="67">
        <v>0</v>
      </c>
      <c r="C223" s="68"/>
      <c r="D223" s="326"/>
      <c r="E223" s="327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" customHeight="1">
      <c r="B224" s="67">
        <v>0</v>
      </c>
      <c r="C224" s="68"/>
      <c r="D224" s="326"/>
      <c r="E224" s="327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" customHeight="1">
      <c r="B225" s="67">
        <v>0</v>
      </c>
      <c r="C225" s="68"/>
      <c r="D225" s="326"/>
      <c r="E225" s="327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" customHeight="1">
      <c r="B226" s="67">
        <v>0</v>
      </c>
      <c r="C226" s="68"/>
      <c r="D226" s="326"/>
      <c r="E226" s="327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" customHeight="1">
      <c r="B227" s="67">
        <v>0</v>
      </c>
      <c r="C227" s="68"/>
      <c r="D227" s="326"/>
      <c r="E227" s="327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" customHeight="1">
      <c r="B228" s="67">
        <v>0</v>
      </c>
      <c r="C228" s="68"/>
      <c r="D228" s="326"/>
      <c r="E228" s="327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" customHeight="1" thickBot="1">
      <c r="B229" s="79">
        <v>0</v>
      </c>
      <c r="C229" s="80"/>
      <c r="D229" s="328"/>
      <c r="E229" s="329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" customHeight="1">
      <c r="B230" s="57">
        <v>0</v>
      </c>
      <c r="C230" s="89"/>
      <c r="D230" s="330"/>
      <c r="E230" s="331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" customHeight="1">
      <c r="B231" s="67">
        <v>0</v>
      </c>
      <c r="C231" s="68"/>
      <c r="D231" s="326"/>
      <c r="E231" s="327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" customHeight="1">
      <c r="B232" s="67">
        <v>0</v>
      </c>
      <c r="C232" s="68"/>
      <c r="D232" s="326"/>
      <c r="E232" s="327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" customHeight="1">
      <c r="B233" s="67">
        <v>0</v>
      </c>
      <c r="C233" s="68"/>
      <c r="D233" s="326"/>
      <c r="E233" s="327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" customHeight="1">
      <c r="B234" s="67">
        <v>0</v>
      </c>
      <c r="C234" s="68"/>
      <c r="D234" s="326"/>
      <c r="E234" s="327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" customHeight="1">
      <c r="B235" s="67">
        <v>0</v>
      </c>
      <c r="C235" s="68"/>
      <c r="D235" s="326"/>
      <c r="E235" s="327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" customHeight="1">
      <c r="B236" s="67">
        <v>0</v>
      </c>
      <c r="C236" s="68"/>
      <c r="D236" s="326"/>
      <c r="E236" s="327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" customHeight="1">
      <c r="B237" s="67">
        <v>0</v>
      </c>
      <c r="C237" s="68"/>
      <c r="D237" s="326"/>
      <c r="E237" s="327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" customHeight="1">
      <c r="B238" s="67">
        <v>0</v>
      </c>
      <c r="C238" s="68"/>
      <c r="D238" s="326"/>
      <c r="E238" s="327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" customHeight="1">
      <c r="B239" s="67">
        <v>0</v>
      </c>
      <c r="C239" s="68"/>
      <c r="D239" s="326"/>
      <c r="E239" s="327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" customHeight="1">
      <c r="B240" s="67">
        <v>0</v>
      </c>
      <c r="C240" s="68"/>
      <c r="D240" s="326"/>
      <c r="E240" s="327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" customHeight="1">
      <c r="B241" s="67">
        <v>0</v>
      </c>
      <c r="C241" s="68"/>
      <c r="D241" s="326"/>
      <c r="E241" s="327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" customHeight="1">
      <c r="B242" s="67">
        <v>0</v>
      </c>
      <c r="C242" s="68"/>
      <c r="D242" s="326"/>
      <c r="E242" s="327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" customHeight="1">
      <c r="B243" s="67">
        <v>0</v>
      </c>
      <c r="C243" s="68"/>
      <c r="D243" s="326"/>
      <c r="E243" s="327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" customHeight="1">
      <c r="B244" s="67">
        <v>0</v>
      </c>
      <c r="C244" s="68"/>
      <c r="D244" s="326"/>
      <c r="E244" s="327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" customHeight="1">
      <c r="B245" s="67">
        <v>0</v>
      </c>
      <c r="C245" s="68"/>
      <c r="D245" s="326"/>
      <c r="E245" s="327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" customHeight="1">
      <c r="B246" s="67">
        <v>0</v>
      </c>
      <c r="C246" s="68"/>
      <c r="D246" s="326"/>
      <c r="E246" s="327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" customHeight="1">
      <c r="B247" s="67">
        <v>0</v>
      </c>
      <c r="C247" s="68"/>
      <c r="D247" s="326"/>
      <c r="E247" s="327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" customHeight="1">
      <c r="B248" s="67">
        <v>0</v>
      </c>
      <c r="C248" s="68"/>
      <c r="D248" s="326"/>
      <c r="E248" s="327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" customHeight="1">
      <c r="B249" s="67">
        <v>0</v>
      </c>
      <c r="C249" s="68"/>
      <c r="D249" s="326"/>
      <c r="E249" s="327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" customHeight="1">
      <c r="B250" s="67">
        <v>0</v>
      </c>
      <c r="C250" s="68"/>
      <c r="D250" s="326"/>
      <c r="E250" s="327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" customHeight="1">
      <c r="B251" s="67">
        <v>0</v>
      </c>
      <c r="C251" s="68"/>
      <c r="D251" s="326"/>
      <c r="E251" s="327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" customHeight="1">
      <c r="B252" s="67">
        <v>0</v>
      </c>
      <c r="C252" s="68"/>
      <c r="D252" s="326"/>
      <c r="E252" s="327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" customHeight="1">
      <c r="B253" s="67">
        <v>0</v>
      </c>
      <c r="C253" s="68"/>
      <c r="D253" s="326"/>
      <c r="E253" s="327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" customHeight="1" thickBot="1">
      <c r="B254" s="79">
        <v>0</v>
      </c>
      <c r="C254" s="80"/>
      <c r="D254" s="328"/>
      <c r="E254" s="329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2:E252"/>
    <mergeCell ref="D253:E253"/>
    <mergeCell ref="D254:E254"/>
    <mergeCell ref="D246:E246"/>
    <mergeCell ref="D247:E247"/>
    <mergeCell ref="D248:E248"/>
    <mergeCell ref="D249:E249"/>
    <mergeCell ref="D250:E250"/>
    <mergeCell ref="D251:E251"/>
    <mergeCell ref="D242:E242"/>
    <mergeCell ref="D243:E243"/>
    <mergeCell ref="D244:E244"/>
    <mergeCell ref="D245:E245"/>
    <mergeCell ref="M1:N1"/>
    <mergeCell ref="D235:E235"/>
    <mergeCell ref="D236:E236"/>
    <mergeCell ref="D237:E237"/>
    <mergeCell ref="D238:E238"/>
    <mergeCell ref="D239:E239"/>
    <mergeCell ref="D240:E240"/>
    <mergeCell ref="D229:E229"/>
    <mergeCell ref="D230:E230"/>
    <mergeCell ref="D231:E231"/>
    <mergeCell ref="D232:E232"/>
    <mergeCell ref="D233:E233"/>
    <mergeCell ref="D234:E234"/>
    <mergeCell ref="D241:E241"/>
    <mergeCell ref="D220:E220"/>
    <mergeCell ref="D221:E221"/>
    <mergeCell ref="D222:E222"/>
    <mergeCell ref="D223:E223"/>
    <mergeCell ref="D224:E224"/>
    <mergeCell ref="D225:E225"/>
    <mergeCell ref="D226:E226"/>
    <mergeCell ref="D227:E227"/>
    <mergeCell ref="D228:E228"/>
    <mergeCell ref="D211:E211"/>
    <mergeCell ref="D212:E212"/>
    <mergeCell ref="D213:E213"/>
    <mergeCell ref="D214:E214"/>
    <mergeCell ref="D215:E215"/>
    <mergeCell ref="D216:E216"/>
    <mergeCell ref="D217:E217"/>
    <mergeCell ref="D218:E218"/>
    <mergeCell ref="D219:E219"/>
    <mergeCell ref="D202:E202"/>
    <mergeCell ref="D203:E203"/>
    <mergeCell ref="D204:E204"/>
    <mergeCell ref="D205:E205"/>
    <mergeCell ref="D206:E206"/>
    <mergeCell ref="D207:E207"/>
    <mergeCell ref="D208:E208"/>
    <mergeCell ref="D209:E209"/>
    <mergeCell ref="D210:E210"/>
    <mergeCell ref="D193:E193"/>
    <mergeCell ref="D194:E194"/>
    <mergeCell ref="D195:E195"/>
    <mergeCell ref="D196:E196"/>
    <mergeCell ref="D197:E197"/>
    <mergeCell ref="D198:E198"/>
    <mergeCell ref="D199:E199"/>
    <mergeCell ref="D200:E200"/>
    <mergeCell ref="D201:E201"/>
    <mergeCell ref="D184:E184"/>
    <mergeCell ref="D185:E185"/>
    <mergeCell ref="D186:E186"/>
    <mergeCell ref="D187:E187"/>
    <mergeCell ref="D188:E188"/>
    <mergeCell ref="D189:E189"/>
    <mergeCell ref="D190:E190"/>
    <mergeCell ref="D191:E191"/>
    <mergeCell ref="D192:E192"/>
    <mergeCell ref="D175:E175"/>
    <mergeCell ref="D176:E176"/>
    <mergeCell ref="D177:E177"/>
    <mergeCell ref="D178:E178"/>
    <mergeCell ref="D179:E179"/>
    <mergeCell ref="D180:E180"/>
    <mergeCell ref="D181:E181"/>
    <mergeCell ref="D182:E182"/>
    <mergeCell ref="D183:E183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48:E148"/>
    <mergeCell ref="D149:E149"/>
    <mergeCell ref="D150:E150"/>
    <mergeCell ref="D151:E151"/>
    <mergeCell ref="D152:E152"/>
    <mergeCell ref="D153:E153"/>
    <mergeCell ref="D154:E154"/>
    <mergeCell ref="D155:E155"/>
    <mergeCell ref="D156:E156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30:E130"/>
    <mergeCell ref="D131:E131"/>
    <mergeCell ref="D132:E132"/>
    <mergeCell ref="D133:E133"/>
    <mergeCell ref="D134:E134"/>
    <mergeCell ref="D135:E135"/>
    <mergeCell ref="D136:E136"/>
    <mergeCell ref="D137:E137"/>
    <mergeCell ref="D138:E138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M4:M5"/>
    <mergeCell ref="N4:N5"/>
    <mergeCell ref="D6:E6"/>
    <mergeCell ref="D7:E7"/>
    <mergeCell ref="D8:E8"/>
    <mergeCell ref="D9:E9"/>
    <mergeCell ref="D10:E10"/>
    <mergeCell ref="D11:E11"/>
    <mergeCell ref="D12:E12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4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11fc86b-1635-4b41-a474-2fdac86b7751">
      <Terms xmlns="http://schemas.microsoft.com/office/infopath/2007/PartnerControls"/>
    </lcf76f155ced4ddcb4097134ff3c332f>
    <TaxCatchAll xmlns="f477b6b6-9bc4-4a22-9219-6d0b7145f9a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75B729BF973E143B31543068FF0B3EB" ma:contentTypeVersion="15" ma:contentTypeDescription="新しいドキュメントを作成します。" ma:contentTypeScope="" ma:versionID="1d15cdd81b74576471c5835e28f39e8c">
  <xsd:schema xmlns:xsd="http://www.w3.org/2001/XMLSchema" xmlns:xs="http://www.w3.org/2001/XMLSchema" xmlns:p="http://schemas.microsoft.com/office/2006/metadata/properties" xmlns:ns2="711fc86b-1635-4b41-a474-2fdac86b7751" xmlns:ns3="f477b6b6-9bc4-4a22-9219-6d0b7145f9ab" targetNamespace="http://schemas.microsoft.com/office/2006/metadata/properties" ma:root="true" ma:fieldsID="d2ecbd0860ee877d147a1f1807a3b730" ns2:_="" ns3:_="">
    <xsd:import namespace="711fc86b-1635-4b41-a474-2fdac86b7751"/>
    <xsd:import namespace="f477b6b6-9bc4-4a22-9219-6d0b7145f9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1fc86b-1635-4b41-a474-2fdac86b77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77b6b6-9bc4-4a22-9219-6d0b7145f9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d5d4dbd-f8b9-47bd-824d-9121b0508912}" ma:internalName="TaxCatchAll" ma:showField="CatchAllData" ma:web="f477b6b6-9bc4-4a22-9219-6d0b7145f9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D6D891-660B-49AE-BAAB-1AE23CEB138B}">
  <ds:schemaRefs>
    <ds:schemaRef ds:uri="http://schemas.microsoft.com/office/2006/metadata/properties"/>
    <ds:schemaRef ds:uri="http://schemas.microsoft.com/office/infopath/2007/PartnerControls"/>
    <ds:schemaRef ds:uri="c036ac31-1b85-427f-b423-c82f0bfb8aae"/>
    <ds:schemaRef ds:uri="567b5d4a-0bcb-41d0-a5b6-86a9e0dedfac"/>
    <ds:schemaRef ds:uri="711fc86b-1635-4b41-a474-2fdac86b7751"/>
    <ds:schemaRef ds:uri="f477b6b6-9bc4-4a22-9219-6d0b7145f9ab"/>
  </ds:schemaRefs>
</ds:datastoreItem>
</file>

<file path=customXml/itemProps2.xml><?xml version="1.0" encoding="utf-8"?>
<ds:datastoreItem xmlns:ds="http://schemas.openxmlformats.org/officeDocument/2006/customXml" ds:itemID="{9D9BB8CF-30DE-4101-BCF0-A8C22621D8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1fc86b-1635-4b41-a474-2fdac86b7751"/>
    <ds:schemaRef ds:uri="f477b6b6-9bc4-4a22-9219-6d0b7145f9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creator>藤井　潤</dc:creator>
  <cp:lastModifiedBy>宮澤 曜</cp:lastModifiedBy>
  <cp:lastPrinted>2025-04-23T04:50:51Z</cp:lastPrinted>
  <dcterms:created xsi:type="dcterms:W3CDTF">2002-04-23T07:59:14Z</dcterms:created>
  <dcterms:modified xsi:type="dcterms:W3CDTF">2025-04-23T04:51:25Z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0x010100775B729BF973E143B31543068FF0B3EB</vt:lpwstr>
  </property>
</Properties>
</file>